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tabRatio="500" activeTab="13"/>
  </bookViews>
  <sheets>
    <sheet name="7-1部门财务收支总体情况表" sheetId="1" r:id="rId1"/>
    <sheet name="7-2部门收入总体情况表" sheetId="2" r:id="rId2"/>
    <sheet name="7-3部门支出总体情况表" sheetId="3" r:id="rId3"/>
    <sheet name="7-4部门财政拨款收支总体情况表" sheetId="4" r:id="rId4"/>
    <sheet name="7-5部门一般公共预算本级财力安排支出情况表" sheetId="5" r:id="rId5"/>
    <sheet name="7-6部门基本支出情况表" sheetId="6" r:id="rId6"/>
    <sheet name="7-7部门政府性基金预算支出情况表" sheetId="7" r:id="rId7"/>
    <sheet name="7-8财政拨款支出明细表（按经济科目分类）" sheetId="8" r:id="rId8"/>
    <sheet name="7-9部门一般公共预算“三公”经费支出情况表" sheetId="9" r:id="rId9"/>
    <sheet name="7-10本级项目支出绩效目标表（本次下达）" sheetId="10" r:id="rId10"/>
    <sheet name="7-11本级项目支出绩效目标表（另文下达）" sheetId="11" r:id="rId11"/>
    <sheet name="7-12对下转移支付绩效目标表" sheetId="12" r:id="rId12"/>
    <sheet name="7-13政府采购情况表" sheetId="13" r:id="rId13"/>
    <sheet name="7-14部门整体支出绩效目标表" sheetId="14" r:id="rId14"/>
  </sheets>
  <definedNames>
    <definedName name="_xlnm.Print_Titles" localSheetId="3">'7-4部门财政拨款收支总体情况表'!$1:$6</definedName>
    <definedName name="_xlnm.Print_Titles" localSheetId="4">'7-5部门一般公共预算本级财力安排支出情况表'!$1:$2</definedName>
    <definedName name="_xlnm.Print_Titles" localSheetId="5">'7-6部门基本支出情况表'!$1:$7</definedName>
    <definedName name="_xlnm.Print_Titles" localSheetId="6">'7-7部门政府性基金预算支出情况表'!$1:$1</definedName>
    <definedName name="_xlnm.Print_Titles" localSheetId="7">'7-8财政拨款支出明细表（按经济科目分类）'!$1:$6</definedName>
  </definedNames>
  <calcPr calcId="144525"/>
</workbook>
</file>

<file path=xl/sharedStrings.xml><?xml version="1.0" encoding="utf-8"?>
<sst xmlns="http://schemas.openxmlformats.org/spreadsheetml/2006/main" count="2561" uniqueCount="572">
  <si>
    <t>7-1部门财务收支总体情况表</t>
  </si>
  <si>
    <t>单位名称：砚山县干河乡</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</si>
  <si>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</si>
  <si>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</si>
  <si>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</si>
  <si>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</si>
  <si>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</si>
  <si>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</si>
  <si>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</si>
  <si>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</si>
  <si>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</si>
  <si>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</si>
  <si>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</si>
  <si>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</si>
  <si>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</si>
  <si>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</si>
  <si>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</si>
  <si>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</si>
  <si>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</si>
  <si>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</si>
  <si>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</si>
  <si>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</si>
  <si>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</si>
  <si>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</si>
  <si>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</si>
  <si>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</si>
  <si>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</si>
  <si>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</si>
  <si>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</si>
  <si>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</si>
  <si>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</si>
  <si>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</si>
  <si>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</si>
  <si>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</si>
  <si>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</si>
  <si>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</si>
  <si>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</si>
  <si>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</si>
  <si>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</si>
  <si>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</si>
  <si>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7-2部门收入总体情况表</t>
  </si>
  <si>
    <t>单位：万元</t>
  </si>
  <si>
    <t>2020年预算数</t>
  </si>
  <si>
    <t>7-3部门支出总体情况表</t>
  </si>
  <si>
    <t>十四、资源勘探信息等支出</t>
  </si>
  <si>
    <t>7-4部门财政拨款收支总体情况表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</si>
  <si>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</si>
  <si>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</si>
  <si>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</si>
  <si>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</si>
  <si>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</si>
  <si>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</si>
  <si>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</si>
  <si>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</si>
  <si>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</si>
  <si>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</si>
  <si>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</si>
  <si>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</si>
  <si>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 xml:space="preserve"> 7-5部门一般公共预算本级财力安排支出情况表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</si>
  <si>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</si>
  <si>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</si>
  <si>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</si>
  <si>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</si>
  <si>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</si>
  <si>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</si>
  <si>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</si>
  <si>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</si>
  <si>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</si>
  <si>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</si>
  <si>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</si>
  <si>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</si>
  <si>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</si>
  <si>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</si>
  <si>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</si>
  <si>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</si>
  <si>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</si>
  <si>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</si>
  <si>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</si>
  <si>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</si>
  <si>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</si>
  <si>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</si>
  <si>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</si>
  <si>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</si>
  <si>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</si>
  <si>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</si>
  <si>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</si>
  <si>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</si>
  <si>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</si>
  <si>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</si>
  <si>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</si>
  <si>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</si>
  <si>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</si>
  <si>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</si>
  <si>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</si>
  <si>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</si>
  <si>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</si>
  <si>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</si>
  <si>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</si>
  <si>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</si>
  <si>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</si>
  <si>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</si>
  <si>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</si>
  <si>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</si>
  <si>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</si>
  <si>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</si>
  <si>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</si>
  <si>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</si>
  <si>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</si>
  <si>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</si>
  <si>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</si>
  <si>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</si>
  <si>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</si>
  <si>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</si>
  <si>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</si>
  <si>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</si>
  <si>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</si>
  <si>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</si>
  <si>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</si>
  <si>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</si>
  <si>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</si>
  <si>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</si>
  <si>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</si>
  <si>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</si>
  <si>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</si>
  <si>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</si>
  <si>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</si>
  <si>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</si>
  <si>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</si>
  <si>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</si>
  <si>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</si>
  <si>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</si>
  <si>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</si>
  <si>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</si>
  <si>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</si>
  <si>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</si>
  <si>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</si>
  <si>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1350.22</t>
  </si>
  <si>
    <t>砚山县干河乡</t>
  </si>
  <si>
    <t/>
  </si>
  <si>
    <t xml:space="preserve">  砚山县干河乡人大</t>
  </si>
  <si>
    <t>201</t>
  </si>
  <si>
    <t xml:space="preserve">    一般公共服务支出</t>
  </si>
  <si>
    <t>26.05</t>
  </si>
  <si>
    <t>01</t>
  </si>
  <si>
    <t xml:space="preserve">      人大事务</t>
  </si>
  <si>
    <t xml:space="preserve">        行政运行</t>
  </si>
  <si>
    <t>20.55</t>
  </si>
  <si>
    <t>02</t>
  </si>
  <si>
    <t xml:space="preserve">        一般行政管理事务</t>
  </si>
  <si>
    <t>04</t>
  </si>
  <si>
    <t xml:space="preserve">        人大会议</t>
  </si>
  <si>
    <t>3.5</t>
  </si>
  <si>
    <t>208</t>
  </si>
  <si>
    <t xml:space="preserve">    社会保障和就业支出</t>
  </si>
  <si>
    <t>1.82</t>
  </si>
  <si>
    <t>05</t>
  </si>
  <si>
    <t xml:space="preserve">      行政事业单位养老支出</t>
  </si>
  <si>
    <t xml:space="preserve">        机关事业单位基本养老保险缴费支出</t>
  </si>
  <si>
    <t>210</t>
  </si>
  <si>
    <t xml:space="preserve">    卫生健康支出</t>
  </si>
  <si>
    <t>1.31</t>
  </si>
  <si>
    <t xml:space="preserve">      行政事业单位医疗</t>
  </si>
  <si>
    <t xml:space="preserve">        行政单位医疗</t>
  </si>
  <si>
    <t>1.02</t>
  </si>
  <si>
    <t>03</t>
  </si>
  <si>
    <t xml:space="preserve">        公务员医疗补助</t>
  </si>
  <si>
    <t>0.23</t>
  </si>
  <si>
    <t>99</t>
  </si>
  <si>
    <t xml:space="preserve">        其他行政事业单位医疗支出</t>
  </si>
  <si>
    <t>0.06</t>
  </si>
  <si>
    <t>221</t>
  </si>
  <si>
    <t xml:space="preserve">    住房保障支出</t>
  </si>
  <si>
    <t>0.99</t>
  </si>
  <si>
    <t xml:space="preserve">      住房改革支出</t>
  </si>
  <si>
    <t xml:space="preserve">        住房公积金</t>
  </si>
  <si>
    <t xml:space="preserve">  砚山县干河乡财政所</t>
  </si>
  <si>
    <t>66.86</t>
  </si>
  <si>
    <t>06</t>
  </si>
  <si>
    <t xml:space="preserve">      财政事务</t>
  </si>
  <si>
    <t>7.57</t>
  </si>
  <si>
    <t>6.88</t>
  </si>
  <si>
    <t>08</t>
  </si>
  <si>
    <t xml:space="preserve">      抚恤</t>
  </si>
  <si>
    <t>0.69</t>
  </si>
  <si>
    <t xml:space="preserve">        死亡抚恤</t>
  </si>
  <si>
    <t>3.87</t>
  </si>
  <si>
    <t>0.86</t>
  </si>
  <si>
    <t>0.27</t>
  </si>
  <si>
    <t>3.79</t>
  </si>
  <si>
    <t xml:space="preserve">  砚山县干河乡党委</t>
  </si>
  <si>
    <t>85.84</t>
  </si>
  <si>
    <t xml:space="preserve">      党委办公厅（室）及相关机构事务</t>
  </si>
  <si>
    <t>6.96</t>
  </si>
  <si>
    <t>5.05</t>
  </si>
  <si>
    <t>3.91</t>
  </si>
  <si>
    <t>0.87</t>
  </si>
  <si>
    <t>3.77</t>
  </si>
  <si>
    <t xml:space="preserve">  砚山县干河乡人民政府</t>
  </si>
  <si>
    <t>547.52</t>
  </si>
  <si>
    <t xml:space="preserve">      政府办公厅（室）及相关机构事务</t>
  </si>
  <si>
    <t>546.52</t>
  </si>
  <si>
    <t xml:space="preserve">      群众团体事务</t>
  </si>
  <si>
    <t xml:space="preserve">        其他群众团体事务支出</t>
  </si>
  <si>
    <t>43.13</t>
  </si>
  <si>
    <t>42.79</t>
  </si>
  <si>
    <t xml:space="preserve">        行政单位离退休</t>
  </si>
  <si>
    <t>13.37</t>
  </si>
  <si>
    <t>29.42</t>
  </si>
  <si>
    <t>0.34</t>
  </si>
  <si>
    <t>21.55</t>
  </si>
  <si>
    <t>16.55</t>
  </si>
  <si>
    <t>3.68</t>
  </si>
  <si>
    <t>1.32</t>
  </si>
  <si>
    <t>212</t>
  </si>
  <si>
    <t xml:space="preserve">    城乡社区支出</t>
  </si>
  <si>
    <t>5.31</t>
  </si>
  <si>
    <t xml:space="preserve">      城乡社区环境卫生</t>
  </si>
  <si>
    <t xml:space="preserve">        城乡社区环境卫生</t>
  </si>
  <si>
    <t>15.98</t>
  </si>
  <si>
    <t xml:space="preserve">  砚山县干河乡文化和旅游广播电视服务中心</t>
  </si>
  <si>
    <t>207</t>
  </si>
  <si>
    <t xml:space="preserve">    文化旅游体育与传媒支出</t>
  </si>
  <si>
    <t>45.21</t>
  </si>
  <si>
    <t xml:space="preserve">      文化和旅游</t>
  </si>
  <si>
    <t>09</t>
  </si>
  <si>
    <t xml:space="preserve">        群众文化</t>
  </si>
  <si>
    <t>5.22</t>
  </si>
  <si>
    <t>3.82</t>
  </si>
  <si>
    <t xml:space="preserve">        事业单位医疗</t>
  </si>
  <si>
    <t>2.94</t>
  </si>
  <si>
    <t>0.65</t>
  </si>
  <si>
    <t xml:space="preserve">  砚山县干河乡农业综合服务中心</t>
  </si>
  <si>
    <t>237.44</t>
  </si>
  <si>
    <t>50</t>
  </si>
  <si>
    <t xml:space="preserve">        事业运行</t>
  </si>
  <si>
    <t>34.92</t>
  </si>
  <si>
    <t xml:space="preserve">        事业单位离退休</t>
  </si>
  <si>
    <t>6.76</t>
  </si>
  <si>
    <t>28.16</t>
  </si>
  <si>
    <t>20.58</t>
  </si>
  <si>
    <t>15.84</t>
  </si>
  <si>
    <t>3.52</t>
  </si>
  <si>
    <t>1.22</t>
  </si>
  <si>
    <t>18.06</t>
  </si>
  <si>
    <t xml:space="preserve">  砚山县干河乡社会保障服务中心</t>
  </si>
  <si>
    <t>57.23</t>
  </si>
  <si>
    <t xml:space="preserve">      人力资源和社会保障管理事务</t>
  </si>
  <si>
    <t>51.49</t>
  </si>
  <si>
    <t>5.74</t>
  </si>
  <si>
    <t>4.22</t>
  </si>
  <si>
    <t>3.23</t>
  </si>
  <si>
    <t>0.72</t>
  </si>
  <si>
    <t>3.81</t>
  </si>
  <si>
    <t xml:space="preserve">  砚山县干河乡应急服务中心</t>
  </si>
  <si>
    <t>3.34</t>
  </si>
  <si>
    <t>2.46</t>
  </si>
  <si>
    <t>1.88</t>
  </si>
  <si>
    <t>0.42</t>
  </si>
  <si>
    <t>0.16</t>
  </si>
  <si>
    <t>2.17</t>
  </si>
  <si>
    <t>224</t>
  </si>
  <si>
    <t xml:space="preserve">    灾害防治及应急管理支出</t>
  </si>
  <si>
    <t>30.23</t>
  </si>
  <si>
    <t xml:space="preserve">      应急管理事务</t>
  </si>
  <si>
    <t xml:space="preserve">  砚山县干河乡国土和村镇规划建设服务中心</t>
  </si>
  <si>
    <t>5.58</t>
  </si>
  <si>
    <t>3.22</t>
  </si>
  <si>
    <t>2.36</t>
  </si>
  <si>
    <t>1.76</t>
  </si>
  <si>
    <t>1.33</t>
  </si>
  <si>
    <t>0.29</t>
  </si>
  <si>
    <t>0.14</t>
  </si>
  <si>
    <t>220</t>
  </si>
  <si>
    <t xml:space="preserve">    自然资源海洋气象等支出</t>
  </si>
  <si>
    <t>20.6</t>
  </si>
  <si>
    <t xml:space="preserve">      自然资源事务</t>
  </si>
  <si>
    <t>1.57</t>
  </si>
  <si>
    <t>7-6部门基本支出情况表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</si>
  <si>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</si>
  <si>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</si>
  <si>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</si>
  <si>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</si>
  <si>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</si>
  <si>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</si>
  <si>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</si>
  <si>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</si>
  <si>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</si>
  <si>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</si>
  <si>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</si>
  <si>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</si>
  <si>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</si>
  <si>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</si>
  <si>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</si>
  <si>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</si>
  <si>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</si>
  <si>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</si>
  <si>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</si>
  <si>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砚山县干河乡人大</t>
  </si>
  <si>
    <t>301</t>
  </si>
  <si>
    <t>工资福利支出</t>
  </si>
  <si>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</si>
  <si>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</si>
  <si>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</si>
  <si>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</si>
  <si>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</si>
  <si>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</si>
  <si>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</si>
  <si>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</si>
  <si>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302</t>
  </si>
  <si>
    <t>商品和服务支出</t>
  </si>
  <si>
    <t xml:space="preserve">  办公费</t>
  </si>
  <si>
    <t xml:space="preserve">  会议费</t>
  </si>
  <si>
    <t xml:space="preserve">  工会经费</t>
  </si>
  <si>
    <t xml:space="preserve">  其他交通费用</t>
  </si>
  <si>
    <t>砚山县干河乡财政所</t>
  </si>
  <si>
    <t>303</t>
  </si>
  <si>
    <t>对个人和家庭的补助</t>
  </si>
  <si>
    <t xml:space="preserve">  生活补助</t>
  </si>
  <si>
    <t>砚山县干河乡党委</t>
  </si>
  <si>
    <t>砚山县干河乡人民政府</t>
  </si>
  <si>
    <t xml:space="preserve">  公务用车运行维护费</t>
  </si>
  <si>
    <t xml:space="preserve">  其他商品和服务支出</t>
  </si>
  <si>
    <t xml:space="preserve">  退休费</t>
  </si>
  <si>
    <t>砚山县干河乡文化和旅游广播电视服务中心</t>
  </si>
  <si>
    <t>07</t>
  </si>
  <si>
    <t xml:space="preserve">  绩效工资</t>
  </si>
  <si>
    <t>砚山县干河乡农业综合服务中心</t>
  </si>
  <si>
    <t>砚山县干河乡社会保障服务中心</t>
  </si>
  <si>
    <t>砚山县干河乡应急服务中心</t>
  </si>
  <si>
    <t>砚山县干河乡国土和村镇规划建设服务中心</t>
  </si>
  <si>
    <t>7-7部门政府性基金预算支出情况表</t>
  </si>
  <si>
    <t>单位名称、功能科目</t>
  </si>
  <si>
    <t>政府性基金预算支出</t>
  </si>
  <si>
    <t>7-8财政拨款支出明细表（按经济科目分类）</t>
  </si>
  <si>
    <t>政府预算支出经济分类科目</t>
  </si>
  <si>
    <t>部门预算支出经济分类科目</t>
  </si>
  <si>
    <t>科目名称</t>
  </si>
  <si>
    <t>501</t>
  </si>
  <si>
    <t>机关工资福利支出</t>
  </si>
  <si>
    <t xml:space="preserve">  工资奖金津补贴</t>
  </si>
  <si>
    <t xml:space="preserve">  社会保障缴费</t>
  </si>
  <si>
    <t xml:space="preserve">  其他工资福利支出</t>
  </si>
  <si>
    <t xml:space="preserve">  伙食补助费</t>
  </si>
  <si>
    <t>502</t>
  </si>
  <si>
    <t>机关商品和服务支出</t>
  </si>
  <si>
    <t xml:space="preserve">  办公经费</t>
  </si>
  <si>
    <t xml:space="preserve">  职业年金缴费</t>
  </si>
  <si>
    <t xml:space="preserve">  培训费</t>
  </si>
  <si>
    <t xml:space="preserve">  专用材料购置费</t>
  </si>
  <si>
    <t xml:space="preserve">  委托业务费</t>
  </si>
  <si>
    <t xml:space="preserve">  公务接待费</t>
  </si>
  <si>
    <t xml:space="preserve">  因公出国（境）费用</t>
  </si>
  <si>
    <t xml:space="preserve">  医疗费</t>
  </si>
  <si>
    <t xml:space="preserve">  维修（护）费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</si>
  <si>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</si>
  <si>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</si>
  <si>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</si>
  <si>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</si>
  <si>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</si>
  <si>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</si>
  <si>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</si>
  <si>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</si>
  <si>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</si>
  <si>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</si>
  <si>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</si>
  <si>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</si>
  <si>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</si>
  <si>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</si>
  <si>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</si>
  <si>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</si>
  <si>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</si>
  <si>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</si>
  <si>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</si>
  <si>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</si>
  <si>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</si>
  <si>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</si>
  <si>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</si>
  <si>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</si>
  <si>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</si>
  <si>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</si>
  <si>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</si>
  <si>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</si>
  <si>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</si>
  <si>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</si>
  <si>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</si>
  <si>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</si>
  <si>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 xml:space="preserve">  资本性支出（一）</t>
  </si>
  <si>
    <t xml:space="preserve">  资本性支出（二）</t>
  </si>
  <si>
    <t xml:space="preserve">  福利费</t>
  </si>
  <si>
    <t>507</t>
  </si>
  <si>
    <t>对企业补助</t>
  </si>
  <si>
    <t xml:space="preserve">  费用补贴</t>
  </si>
  <si>
    <t xml:space="preserve">  利息补贴</t>
  </si>
  <si>
    <t xml:space="preserve">  税金及附加费用</t>
  </si>
  <si>
    <t xml:space="preserve">  其他对企业补助</t>
  </si>
  <si>
    <t>508</t>
  </si>
  <si>
    <t>对企业资本性支出</t>
  </si>
  <si>
    <t xml:space="preserve">  对企业资本性支出（一）</t>
  </si>
  <si>
    <t xml:space="preserve">  离休费</t>
  </si>
  <si>
    <t xml:space="preserve">  对企业资本性支出（二）</t>
  </si>
  <si>
    <t>509</t>
  </si>
  <si>
    <t xml:space="preserve">  退职（役）费</t>
  </si>
  <si>
    <t xml:space="preserve">  社会福利和救助</t>
  </si>
  <si>
    <t xml:space="preserve">  抚恤金</t>
  </si>
  <si>
    <t xml:space="preserve">  助学金</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</si>
  <si>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</si>
  <si>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</si>
  <si>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</si>
  <si>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</si>
  <si>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</si>
  <si>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</si>
  <si>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</si>
  <si>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</si>
  <si>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</si>
  <si>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</si>
  <si>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</si>
  <si>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</si>
  <si>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</si>
  <si>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</si>
  <si>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</si>
  <si>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</si>
  <si>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</si>
  <si>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</si>
  <si>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</si>
  <si>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</si>
  <si>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</si>
  <si>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</si>
  <si>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</si>
  <si>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</si>
  <si>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</si>
  <si>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</si>
  <si>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</si>
  <si>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</si>
  <si>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</si>
  <si>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</si>
  <si>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</si>
  <si>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</si>
  <si>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</si>
  <si>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</si>
  <si>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</si>
  <si>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</si>
  <si>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</si>
  <si>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</si>
  <si>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</si>
  <si>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</si>
  <si>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</si>
  <si>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 xml:space="preserve">  文物和陈列品购置</t>
  </si>
  <si>
    <t xml:space="preserve">  预留</t>
  </si>
  <si>
    <t xml:space="preserve">  无形资产购置</t>
  </si>
  <si>
    <t>599</t>
  </si>
  <si>
    <t>其他支出</t>
  </si>
  <si>
    <t xml:space="preserve">  其他基本建设支出</t>
  </si>
  <si>
    <t xml:space="preserve">  赠与</t>
  </si>
  <si>
    <t>310</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</si>
  <si>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</si>
  <si>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</si>
  <si>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</si>
  <si>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</si>
  <si>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</si>
  <si>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</si>
  <si>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</si>
  <si>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</si>
  <si>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</si>
  <si>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</si>
  <si>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</si>
  <si>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</si>
  <si>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</si>
  <si>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</si>
  <si>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</si>
  <si>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7-9部门一般公共预算“三公”经费支出情况表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</si>
  <si>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</si>
  <si>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</si>
  <si>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</si>
  <si>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</si>
  <si>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</si>
  <si>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</si>
  <si>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</si>
  <si>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</si>
  <si>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</si>
  <si>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</si>
  <si>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</si>
  <si>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</si>
  <si>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预算04-2表</t>
  </si>
  <si>
    <t>7-10本级项目支出绩效目标表（本次下达）</t>
  </si>
  <si>
    <t>单位名称、项目名称</t>
  </si>
  <si>
    <t>项目目标</t>
  </si>
  <si>
    <t>一级指标</t>
  </si>
  <si>
    <t>二级指标</t>
  </si>
  <si>
    <t>三级指标</t>
  </si>
  <si>
    <t>指标值</t>
  </si>
  <si>
    <t>绩效指标值设定依据及数据来源</t>
  </si>
  <si>
    <t>说明</t>
  </si>
  <si>
    <t>7-11本级项目支出绩效目标表（另文下达）</t>
  </si>
  <si>
    <t>单位名称.项目名称</t>
  </si>
  <si>
    <t>7-12对下转移支付绩效目标表</t>
  </si>
  <si>
    <t>7-13政府采购情况表</t>
  </si>
  <si>
    <t>预算项目</t>
  </si>
  <si>
    <t>采购项目</t>
  </si>
  <si>
    <t>采购目录</t>
  </si>
  <si>
    <t>计量
单位</t>
  </si>
  <si>
    <t>数量</t>
  </si>
  <si>
    <t>面向中小企业预留资金</t>
  </si>
  <si>
    <t>基本支出/项目支出</t>
  </si>
  <si>
    <t>政府性
基金预算</t>
  </si>
  <si>
    <t>2020年度部门整体支出绩效目标</t>
  </si>
  <si>
    <t>项目单位基本信息</t>
  </si>
  <si>
    <t>单位全称</t>
  </si>
  <si>
    <t>单位类别</t>
  </si>
  <si>
    <t>参公</t>
  </si>
  <si>
    <t>统一社会信用代码</t>
  </si>
  <si>
    <t xml:space="preserve">G8744782-0        </t>
  </si>
  <si>
    <t>编制人数</t>
  </si>
  <si>
    <t>财政预算编码</t>
  </si>
  <si>
    <t>578008</t>
  </si>
  <si>
    <t>在职实有人数</t>
  </si>
  <si>
    <t>单位联系人</t>
  </si>
  <si>
    <t>王安红</t>
  </si>
  <si>
    <t>联系电话</t>
  </si>
  <si>
    <t>0876-3838519</t>
  </si>
  <si>
    <t>通讯地址</t>
  </si>
  <si>
    <t>砚山县干河乡新址</t>
  </si>
  <si>
    <t>法定代表人</t>
  </si>
  <si>
    <t>部门资金情况</t>
  </si>
  <si>
    <t>收入构成</t>
  </si>
  <si>
    <t>金额</t>
  </si>
  <si>
    <t>支出构成</t>
  </si>
  <si>
    <t>年初预算</t>
  </si>
  <si>
    <t>其他资金</t>
  </si>
  <si>
    <t>部门整体支出绩效目标</t>
  </si>
  <si>
    <t>内容</t>
  </si>
  <si>
    <t>部门总体目标</t>
  </si>
  <si>
    <t>部门职责</t>
  </si>
  <si>
    <r>
      <rPr>
        <sz val="14"/>
        <color rgb="FF000000"/>
        <rFont val="仿宋_GB2312"/>
        <charset val="1"/>
      </rPr>
      <t>一、干河彝族乡党委主要职责
    1. 宣传和贯彻执行党的路线方针政策和党中央、上级党组织及本乡党员代表大会的决议。2. 讨论和决定本乡经济建设、政治建设、文化建设、社会建设、生态文明建设和党的建设以及乡村振兴中的重大问题。3. 领导乡政权机关、群团组织和其他各类组织，支持和保证其依照国家法律法规以及各自章程履行职责。4. 加强乡党委自身建设和村党组织建设，维护和执行党的纪律，监督党员干部和其他工作人员严格遵守国家法律法规。5. 按照干部管理权限，负责对干部的教育、培训、选拔、考核和监督工作。协助管理上级有关部门驻乡单位的干部。做好人才队伍建设服务和引进工作。6. 领导本乡的基层治理，加强社会主义民主法治建设和精神文明建设，巩固党在农村的执政基础和思想阵地。加强社会治安综合治理，做好生态环保、美丽乡村建设、民生保障、脱贫致富、民族宗教等工  作。7. 承担上级党委交办的其他任务。                                                                                                                                                                                      二、干河彝族乡人民政府主要职责
1. 宣传和贯彻执行党和国家的路线方针政策、法律法规，执行党中央、上级党组织及本乡党员代表大会、人民代表大会、上级国家行政机关的决议、决定和命令，在履行职责过程中坚持和加强对“三农”工作的集中统一领导。2. 执行本行政区域内的经济和社会发展计划、财政预算，管理本行政区域内的经济社会发展各项事业及民政、公安、司法行政、计划生育等行政工作。3. 保护全民所有和集体所有的财产，保护公民私人所有的合法财产，维护社会秩序，保障公民的人身权利、民主权利和其他权利。保护各种经济组织的合法权益。4. 落实高质量发展要求，激发乡村发展活力，调整优化农业结构，发展壮大乡村产业，拓宽农民增收渠道，巩固和扩大脱贫攻坚成果，推进农村改革发展和乡村振兴。5. 强化规划引领，加强基础设施建设，提升农村公共服务水平，推进基本服务均等化。6. 加强生态文明建设，改善农村人居环境。深入推进服务便民化改革，提高群众办事便捷程度。增强乡村治理能力，
保持农村社会和谐稳定。7.加大基础设施和公用设施建设，8. 承担上级人民政府交办的其他任务。
三、进一步理顺乡镇政府权责关系
   1. 按县级各部门赋予相应的事权和财权，积极协助县级各部门完成委托的行政事务。明确内设机构职权范围和责任，加强目标责任管理，增强各办公室履行职责的能力。2. 加强对村民委员会选举、村务公开、资产财务的监管和指导，促进村民自治良性发展。统筹村委会各类协管事项、人员、经费，推进“多元合一、一员多能”。3. 坚持条块结合、以块为主的原则，乡事业单位实行以乡党委、府管理为主、上级业务部门进行业务指导的管理体制，其人员、经费、资产等由乡党委、政府统一管理。4. 县级部门派出机构实行双重管理体制，其人员、经费、资产等仍由县级主管部门统一管理，接受乡党委、政府的统一指导和协调。干河彝族乡委员会、干河彝族乡人
   四、干河乡党委、干河乡人民政府机关设下列内设机构主要工作。
1.党政办公室</t>
    </r>
    <r>
      <rPr>
        <sz val="14"/>
        <color rgb="FF000000"/>
        <rFont val="宋体"/>
        <charset val="1"/>
      </rPr>
      <t>:</t>
    </r>
    <r>
      <rPr>
        <sz val="14"/>
        <color rgb="FF000000"/>
        <rFont val="仿宋_GB2312"/>
        <charset val="1"/>
      </rPr>
      <t>承担机关日常工作的运转协调，履行机关日常党务政务、纪检监察、意识形态、组织人事（人才队伍建设）、宣传、统战、文秘、督办、电子政务、保密、档案、财务、国有资产监管、后勤保障、政策法规等职责，负责人大、政协、人民武装及工会、共青团、妇联的日常工作等职责。
2.经济发展办公室</t>
    </r>
    <r>
      <rPr>
        <sz val="14"/>
        <color rgb="FF000000"/>
        <rFont val="宋体"/>
        <charset val="1"/>
      </rPr>
      <t>:</t>
    </r>
    <r>
      <rPr>
        <sz val="14"/>
        <color rgb="FF000000"/>
        <rFont val="仿宋_GB2312"/>
        <charset val="1"/>
      </rPr>
      <t>承担经济发展计划、自然资源管理、村镇规划建设、生态文明建设、农村土地承包管理、产权制度改革、农村经济经营管理、水利建设与管理、招商引资、企业管理、统计、农民负担监督、安全生产、交通运输、市场监管等职责。
3.社会事务办公室</t>
    </r>
    <r>
      <rPr>
        <sz val="14"/>
        <color rgb="FF000000"/>
        <rFont val="宋体"/>
        <charset val="1"/>
      </rPr>
      <t>:</t>
    </r>
    <r>
      <rPr>
        <sz val="14"/>
        <color rgb="FF000000"/>
        <rFont val="仿宋_GB2312"/>
        <charset val="1"/>
      </rPr>
      <t>承担民政、科技、教育体育、文化旅游、卫生健康、食品安全、退役军人事务、社会救助、残疾人事务、最低生活保障、人力资源和社会保障、广播电视、“为民服务中心”等与社会事务相关的工作。
4.社会治安综合治理办公室</t>
    </r>
    <r>
      <rPr>
        <sz val="14"/>
        <color rgb="FF000000"/>
        <rFont val="宋体"/>
        <charset val="1"/>
      </rPr>
      <t>:</t>
    </r>
    <r>
      <rPr>
        <sz val="14"/>
        <color rgb="FF000000"/>
        <rFont val="仿宋_GB2312"/>
        <charset val="1"/>
      </rPr>
      <t>承担法治建设、社会治安综合治理、维护稳定、矛盾纠纷排查调处、信访、防范和处置非法集资、突发事件和群体性事件预防处置等职责。
5.扶贫开发办公室</t>
    </r>
    <r>
      <rPr>
        <sz val="14"/>
        <color rgb="FF000000"/>
        <rFont val="宋体"/>
        <charset val="1"/>
      </rPr>
      <t>:</t>
    </r>
    <r>
      <rPr>
        <sz val="14"/>
        <color rgb="FF000000"/>
        <rFont val="仿宋_GB2312"/>
        <charset val="1"/>
      </rPr>
      <t>承担脱贫攻坚、易地搬迁、乡村振兴项目规划管理、扶贫开发统计、建档立卡、动态管理、扶贫档案资料管理、扶贫资金和物资管理、指导督促扶贫开发工作、组织协调行业部门做好扶贫政策落实等职责。</t>
    </r>
  </si>
  <si>
    <t>根据三定方案归纳</t>
  </si>
  <si>
    <t>总体绩效目标</t>
  </si>
  <si>
    <t>1：认真贯彻执行党的基本路线、方针政策和上级组织的决议、指示、命令；2：对本乡的重大问题进行决策，研究制定全乡经济、社会和教育、卫生、文化、扶贫、农业等社会公益事业的综合性工作和财政、民政、计划生育、公安、司法等行政工作，维护乡域经济单位和个人的正当经济权益，取缔非法经济活动，调解和处理民事纠纷，打击刑事犯罪维护社会稳定发展规划；3：扎实推进稳增长、促改革、调结构、惠民生、防风险、保稳定各项工作落实，着力推进“产业兴乡”、“工业强乡”，围绕推动干河高质量跨越式发展，推进乡域治理体系和治理能力现代化，着力巩固和扩大脱贫成果，确保实现全面建成小康社会目标。</t>
  </si>
  <si>
    <t>根据部门职责、中长期规划、各级党委、各级政府要求归纳</t>
  </si>
  <si>
    <t>部门年度目标</t>
  </si>
  <si>
    <t>部门年度重点工作任务</t>
  </si>
  <si>
    <t>1、着力巩固和扩大脱贫成果，确保实现全面建成小康社会目标。坚持思想不松、标准不降、力度不减，对照“两不愁三保障”标准组织开展新一轮突出问题排查，集中力量补齐各方面短板弱项，抓实脱贫攻坚路线图的推进实施，持续推进农村基础设施建设，推动农业农村全面发展；2、着力抓实重点项目建设，深入推进工业强乡战略。充分发挥干河的区位优势、资源优势和地理环境优势，以云南绿色铝创新产业园、工业园区、物流园区为重点，切实抓好征地拆迁、园区建设和劳动力转移就业、小听湖、处暑村小组搬迁安置及复垦等服务保障工作;3、着力抓实产业结构调整，全面推进产业兴乡战略。加快发展以蔬菜为代表的高原特色现代农业，按照“引龙头、建基地、组协会、拓市场、促外销”的思路，逐步做强做大各村特色品牌，通过资金入股、土地流转、劳务合作及产品收购等方式，将“沉睡的资源”变成“流动的资本”，促进农业提质增效、农民增收致富，以绿色铝项目复绿工作为产业开发突破口，着力打造碧云种桑养蚕产业，不断推动全乡产业转型升级；4、着力抓实美丽乡村建设，打造生态宜居美丽彝乡。着力改善乡村环境质量、承载功能、居住条件、特色风貌，实施全域乡村规划提升工程，逐步建立农村现代化发展规划体系，大力推进农村交通、水利、电力、农田、网络等基础设施建设。深入开展农村人居环境综合整治三年行动，以农村垃圾污水治理、厕所革命、家庭卫生和村容村貌提升为重点；5、着力抓实民生工程，切实增强群众的获得感和幸福感。坚持优先发展教育，实施学前教育三年行动计划，优化幼儿园布局规划和师资配置，鼓励社会力量举办幼儿园特别是普惠性幼儿园，扩大“一村一幼”覆盖面，加快推进全乡义务教育优质均衡发展，实施高中阶段教育普及攻坚行动。采取更有效措施，抓实控辍保学。配备完善村卫生室医疗设施，改善农村医疗条件，加快村文化活动室提升改造、农家书屋、体育场地等建设；6、着力推进政府自身建设，不断提高政府执行力。始终把讲政治摆在首位，树牢“四个意识”，坚定“四个自信”，坚决做到“两个维护”，坚持把党对一切工作的领导贯穿到政府工作各个领域各个方面，牢记干河各族群众对美好生活向往的新使命，坚持问政于民、问需于民、问计于民，聚焦经济社会发展目标和群众最急需、最忧心、最期盼的民生难点、痛点、堵点，努力让每一项工作都得到群众认可，让每一个业绩都经得起时代检验;7、乡党委抓好基层党建工作。深入推进“两学一做”、“不忘初心、牢记使命”主题教育常态化制度化，深入开展廉政风险防控管理，扎实推进党风廉政建设和反腐倡廉工作，推进“正风”行动。</t>
  </si>
  <si>
    <t>根据部门总体目标和年度重点工作要求进行细化分解</t>
  </si>
  <si>
    <t>一、部门年度目标</t>
  </si>
  <si>
    <t>财年</t>
  </si>
  <si>
    <t>目标</t>
  </si>
  <si>
    <t>备注</t>
  </si>
  <si>
    <t>2020年</t>
  </si>
  <si>
    <t>1、干河彝族乡财政所（参照公务员法管理）：负责贯彻执行国家有关财政管理等方面的法律、法规和规章，拟定和执行干河彝族乡财政发展规划及其他有关政策。承担干河彝族乡财政预决算编制报告执行、资金支付终端审核、会计代理核算、惠农政策资金兑付管理、财政资金监管、国有（集体）资产监督管理和组织财政收入入库、防范化解财政风险、协助有关部门做好违反财经纪律的查处工作、财政绩效评价工作、“一事一议”财政奖补项目资金财务核算等职责。完成乡党委、政府交办的其他中心工作；2、干河彝族乡农业综合服务中心：承担农业、林草业、水利、农业机械、畜牧兽医等基层农业技术推广、动植物疫病防控防治、农产品质量检测、乡村振兴、特色产业、集体经济发展、统计等农业农村服务性工作。负责村级财务收支行为规范监管以及农村集体经济组织国有资产和集体资产等农村财务管理工作。完成乡党委、政府交办的其他工作；3、干河彝族乡文化和旅游广播电视服务中心：承担文化宣传、新闻采编、广播电视“村村通”“户户通”建设、群众性文化体育活动及文艺队培训、信息资源共享工程管理、农家书屋管理、旅游及相关设施维护与管理等服务性工作。完成乡党委、政府交办的其他工作；4、干河彝族乡国土和村镇规划建设服务中心：承担农村土地开发和利用、交通运输、自然资源、村镇规划、村容乡貌、生态环境、园林绿化、村镇公用设施维护与管理等服务性工作。负责住房保障、人居环境提升和环保宣传工作。完成乡党委、政府交办的其他工作；5、干河彝族乡社会保障服务中心（加挂干河彝族乡退役军人服务站牌子）：承担人力资源开发、劳动技能培训与转移、创业就业、医疗保险、优抚安置、退役军人服务、社会救助、最低生活保障、养老保险、“为民服务中心”、残疾人事业和其他社会保障事务等服务性工作。完成乡党委、政府交办的其他工作；6、干河彝族乡应急服务中心：组织编制全乡应急总体预案和规划，组织应对突发事件工作。建立全乡灾情报告系统并统一发布灾情，统筹应急力量建设和物资储备，组织灾害救助体系建设，承担乡级应对重大灾害指挥部有关工作。组织、指导综合性消防救援、自然灾害、地质灾害防治等。负责全乡安全生产综合监督管理。完成乡党委、政府交办的其他工作；7、干河彝族乡综合执法队：承担乡村管理综合执法，具体实施全乡综合管理执法事项，配合县级执法部门开展综合执法工作。完成乡党委、政府交办的其他工作。</t>
  </si>
  <si>
    <t>根据砚编发〔2019〕10号，干河彝族乡人民政府所属事业单位“十定”规定批复细化分解</t>
  </si>
  <si>
    <t>二、部门年度重点工作任务</t>
  </si>
  <si>
    <t>任务名称</t>
  </si>
  <si>
    <t>主要内容</t>
  </si>
  <si>
    <t>2020年本部门基本支出1350.22万元，其中：1.一般公共服务支出963.71万元，主要用于主要用于保障政府行政部门工作正常运转和人员工资福利支出。
2.文化旅游体育与传媒支出45.21万元，主要用于文化和旅游广播电视部门正常运转和人员工资福利支出。
3.社会保障和就业支出165.77万元，主要用于社会保障部门正常运转、人员工资福利支出、在职人员的养老保险支出等。
4.卫生健康支出65.75万元，主要用于在职人员的各项保险支出。
5.城乡社区支出5.31万元，主要用于集镇环卫支出。
6.自然资源海洋气象等支出20.6万元，主要用于国土和村镇规划建设部门的正常运转和人员工资福利支出。
7.住房保障支出53.64万元，主要用于在职人员的住房公积金支出。
8.灾害防治及应急管理支出30.23万元，主要用于应急部门的正常运转和人员工资福利支出。</t>
  </si>
  <si>
    <t>保证干河乡的主要职责及部门任务目标的完成保运转基本支出，包含人员经费。</t>
  </si>
  <si>
    <t>三、部门整体支出绩效指标</t>
  </si>
  <si>
    <t>指标名称</t>
  </si>
  <si>
    <t>指标性质</t>
  </si>
  <si>
    <t>度量单位</t>
  </si>
  <si>
    <t>指标类型</t>
  </si>
  <si>
    <t>绩效指标设定依据及数据来源</t>
  </si>
  <si>
    <t>产出指标</t>
  </si>
  <si>
    <t>质量指标</t>
  </si>
  <si>
    <t>工作任务目标</t>
  </si>
  <si>
    <t>=</t>
  </si>
  <si>
    <t>%</t>
  </si>
  <si>
    <t>定性指标</t>
  </si>
  <si>
    <t>2020年工作目标</t>
  </si>
  <si>
    <t xml:space="preserve">1、着力巩固和扩大脱贫成果，确保实现全面建成小康社会目标。2、着力抓实重点项目建设，深入推进工业强乡战略。3、着力抓实产业结构调整，全面推进产业兴乡战略。4、着力抓实美丽乡村建设，打造生态宜居美丽彝乡。5、着力抓实民生工程，切实增强群众的获得感和幸福感。6、着力推进政府自身建设，不断提高政府执行力。
</t>
  </si>
  <si>
    <t>满意度指标</t>
  </si>
  <si>
    <t>服务对象满意度指标</t>
  </si>
  <si>
    <t>群众满意度</t>
  </si>
  <si>
    <t>&gt;</t>
  </si>
  <si>
    <t>巩固脱贫攻坚成果，实现全乡居民收入稳定增长，提高群众生活质量，为实施乡村振兴战略奠定坚实的基础。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</si>
</sst>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9"/>
      <name val="宋体"/>
      <charset val="134"/>
    </font>
    <font>
      <sz val="9"/>
      <name val="宋体"/>
      <charset val="1"/>
    </font>
    <font>
      <sz val="12"/>
      <color rgb="FF000000"/>
      <name val="宋体"/>
      <charset val="1"/>
    </font>
    <font>
      <sz val="11"/>
      <color rgb="FF000000"/>
      <name val="宋体"/>
      <charset val="1"/>
    </font>
    <font>
      <b/>
      <sz val="24"/>
      <color rgb="FF000000"/>
      <name val="宋体"/>
      <charset val="1"/>
    </font>
    <font>
      <b/>
      <sz val="12"/>
      <color rgb="FF000000"/>
      <name val="宋体"/>
      <charset val="1"/>
    </font>
    <font>
      <b/>
      <sz val="14"/>
      <color rgb="FF000000"/>
      <name val="宋体"/>
      <charset val="1"/>
    </font>
    <font>
      <sz val="14"/>
      <color rgb="FF000000"/>
      <name val="仿宋_GB2312"/>
      <charset val="1"/>
    </font>
    <font>
      <sz val="14"/>
      <color rgb="FF000000"/>
      <name val="宋体"/>
      <charset val="1"/>
    </font>
    <font>
      <sz val="14"/>
      <color rgb="FF000000"/>
      <name val="宋体"/>
      <charset val="1"/>
      <scheme val="minor"/>
    </font>
    <font>
      <sz val="14"/>
      <name val="宋体"/>
      <charset val="1"/>
    </font>
    <font>
      <sz val="16"/>
      <name val="方正仿宋简体"/>
      <charset val="134"/>
    </font>
    <font>
      <sz val="10"/>
      <name val="宋体"/>
      <charset val="1"/>
    </font>
    <font>
      <sz val="10"/>
      <name val="Arial"/>
      <charset val="1"/>
    </font>
    <font>
      <sz val="20"/>
      <color rgb="FF000000"/>
      <name val="Microsoft Sans Serif"/>
      <charset val="1"/>
    </font>
    <font>
      <sz val="9"/>
      <color rgb="FF000000"/>
      <name val="宋体"/>
      <charset val="1"/>
    </font>
    <font>
      <sz val="10"/>
      <color rgb="FF000000"/>
      <name val="宋体"/>
      <charset val="1"/>
    </font>
    <font>
      <sz val="9"/>
      <name val="Microsoft Sans Serif"/>
      <charset val="1"/>
    </font>
    <font>
      <sz val="11"/>
      <name val="Arial"/>
      <charset val="1"/>
    </font>
    <font>
      <sz val="20"/>
      <name val="Arial"/>
      <charset val="1"/>
    </font>
    <font>
      <sz val="20"/>
      <name val="Microsoft Sans Serif"/>
      <charset val="1"/>
    </font>
    <font>
      <sz val="9"/>
      <color rgb="FF000000"/>
      <name val="Microsoft Sans Serif"/>
      <charset val="1"/>
    </font>
    <font>
      <b/>
      <sz val="9"/>
      <name val="宋体"/>
      <charset val="1"/>
    </font>
    <font>
      <b/>
      <sz val="9"/>
      <color rgb="FF000000"/>
      <name val="宋体"/>
      <charset val="1"/>
    </font>
    <font>
      <sz val="12"/>
      <name val="宋体"/>
      <charset val="1"/>
    </font>
    <font>
      <b/>
      <sz val="23.95"/>
      <color rgb="FF000000"/>
      <name val="宋体"/>
      <charset val="1"/>
    </font>
    <font>
      <sz val="11"/>
      <name val="宋体"/>
      <charset val="1"/>
    </font>
    <font>
      <sz val="11"/>
      <color theme="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8" tint="0.399975585192419"/>
        <bgColor indexed="64"/>
      </patternFill>
    </fill>
    <fill>
      <patternFill patternType="solid">
        <fgColor theme="8"/>
        <bgColor indexed="64"/>
      </patternFill>
    </fill>
    <fill>
      <patternFill patternType="solid">
        <fgColor rgb="FFC6EFCE"/>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top style="thin">
        <color auto="1"/>
      </top>
      <bottom/>
      <diagonal/>
    </border>
    <border>
      <left/>
      <right/>
      <top style="thin">
        <color auto="1"/>
      </top>
      <bottom/>
      <diagonal/>
    </border>
    <border>
      <left style="thin">
        <color rgb="FF000000"/>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32" fillId="0" borderId="0" applyFont="0" applyFill="0" applyBorder="0" applyAlignment="0" applyProtection="0">
      <alignment vertical="center"/>
    </xf>
    <xf numFmtId="0" fontId="34" fillId="23" borderId="0" applyNumberFormat="0" applyBorder="0" applyAlignment="0" applyProtection="0">
      <alignment vertical="center"/>
    </xf>
    <xf numFmtId="0" fontId="40" fillId="19" borderId="30"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4" fillId="11" borderId="0" applyNumberFormat="0" applyBorder="0" applyAlignment="0" applyProtection="0">
      <alignment vertical="center"/>
    </xf>
    <xf numFmtId="0" fontId="33" fillId="6" borderId="0" applyNumberFormat="0" applyBorder="0" applyAlignment="0" applyProtection="0">
      <alignment vertical="center"/>
    </xf>
    <xf numFmtId="43" fontId="32" fillId="0" borderId="0" applyFont="0" applyFill="0" applyBorder="0" applyAlignment="0" applyProtection="0">
      <alignment vertical="center"/>
    </xf>
    <xf numFmtId="0" fontId="27" fillId="27" borderId="0" applyNumberFormat="0" applyBorder="0" applyAlignment="0" applyProtection="0">
      <alignment vertical="center"/>
    </xf>
    <xf numFmtId="0" fontId="31" fillId="0" borderId="0" applyNumberFormat="0" applyFill="0" applyBorder="0" applyAlignment="0" applyProtection="0">
      <alignment vertical="center"/>
    </xf>
    <xf numFmtId="9" fontId="32" fillId="0" borderId="0" applyFont="0" applyFill="0" applyBorder="0" applyAlignment="0" applyProtection="0">
      <alignment vertical="center"/>
    </xf>
    <xf numFmtId="0" fontId="43" fillId="0" borderId="0" applyNumberFormat="0" applyFill="0" applyBorder="0" applyAlignment="0" applyProtection="0">
      <alignment vertical="center"/>
    </xf>
    <xf numFmtId="0" fontId="32" fillId="16" borderId="31" applyNumberFormat="0" applyFont="0" applyAlignment="0" applyProtection="0">
      <alignment vertical="center"/>
    </xf>
    <xf numFmtId="0" fontId="27" fillId="18"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0" borderId="29" applyNumberFormat="0" applyFill="0" applyAlignment="0" applyProtection="0">
      <alignment vertical="center"/>
    </xf>
    <xf numFmtId="0" fontId="36" fillId="0" borderId="29" applyNumberFormat="0" applyFill="0" applyAlignment="0" applyProtection="0">
      <alignment vertical="center"/>
    </xf>
    <xf numFmtId="0" fontId="27" fillId="10" borderId="0" applyNumberFormat="0" applyBorder="0" applyAlignment="0" applyProtection="0">
      <alignment vertical="center"/>
    </xf>
    <xf numFmtId="0" fontId="29" fillId="0" borderId="28" applyNumberFormat="0" applyFill="0" applyAlignment="0" applyProtection="0">
      <alignment vertical="center"/>
    </xf>
    <xf numFmtId="0" fontId="27" fillId="15" borderId="0" applyNumberFormat="0" applyBorder="0" applyAlignment="0" applyProtection="0">
      <alignment vertical="center"/>
    </xf>
    <xf numFmtId="0" fontId="41" fillId="14" borderId="32" applyNumberFormat="0" applyAlignment="0" applyProtection="0">
      <alignment vertical="center"/>
    </xf>
    <xf numFmtId="0" fontId="38" fillId="14" borderId="30" applyNumberFormat="0" applyAlignment="0" applyProtection="0">
      <alignment vertical="center"/>
    </xf>
    <xf numFmtId="0" fontId="45" fillId="31" borderId="34" applyNumberFormat="0" applyAlignment="0" applyProtection="0">
      <alignment vertical="center"/>
    </xf>
    <xf numFmtId="0" fontId="34" fillId="9" borderId="0" applyNumberFormat="0" applyBorder="0" applyAlignment="0" applyProtection="0">
      <alignment vertical="center"/>
    </xf>
    <xf numFmtId="0" fontId="27" fillId="13" borderId="0" applyNumberFormat="0" applyBorder="0" applyAlignment="0" applyProtection="0">
      <alignment vertical="center"/>
    </xf>
    <xf numFmtId="0" fontId="44" fillId="0" borderId="33" applyNumberFormat="0" applyFill="0" applyAlignment="0" applyProtection="0">
      <alignment vertical="center"/>
    </xf>
    <xf numFmtId="0" fontId="46" fillId="0" borderId="35" applyNumberFormat="0" applyFill="0" applyAlignment="0" applyProtection="0">
      <alignment vertical="center"/>
    </xf>
    <xf numFmtId="0" fontId="28" fillId="5" borderId="0" applyNumberFormat="0" applyBorder="0" applyAlignment="0" applyProtection="0">
      <alignment vertical="center"/>
    </xf>
    <xf numFmtId="0" fontId="35" fillId="8" borderId="0" applyNumberFormat="0" applyBorder="0" applyAlignment="0" applyProtection="0">
      <alignment vertical="center"/>
    </xf>
    <xf numFmtId="0" fontId="34" fillId="22" borderId="0" applyNumberFormat="0" applyBorder="0" applyAlignment="0" applyProtection="0">
      <alignment vertical="center"/>
    </xf>
    <xf numFmtId="0" fontId="27" fillId="21" borderId="0" applyNumberFormat="0" applyBorder="0" applyAlignment="0" applyProtection="0">
      <alignment vertical="center"/>
    </xf>
    <xf numFmtId="0" fontId="34" fillId="7" borderId="0" applyNumberFormat="0" applyBorder="0" applyAlignment="0" applyProtection="0">
      <alignment vertical="center"/>
    </xf>
    <xf numFmtId="0" fontId="34" fillId="26" borderId="0" applyNumberFormat="0" applyBorder="0" applyAlignment="0" applyProtection="0">
      <alignment vertical="center"/>
    </xf>
    <xf numFmtId="0" fontId="34" fillId="30" borderId="0" applyNumberFormat="0" applyBorder="0" applyAlignment="0" applyProtection="0">
      <alignment vertical="center"/>
    </xf>
    <xf numFmtId="0" fontId="34" fillId="25" borderId="0" applyNumberFormat="0" applyBorder="0" applyAlignment="0" applyProtection="0">
      <alignment vertical="center"/>
    </xf>
    <xf numFmtId="0" fontId="27" fillId="33" borderId="0" applyNumberFormat="0" applyBorder="0" applyAlignment="0" applyProtection="0">
      <alignment vertical="center"/>
    </xf>
    <xf numFmtId="0" fontId="27" fillId="20" borderId="0" applyNumberFormat="0" applyBorder="0" applyAlignment="0" applyProtection="0">
      <alignment vertical="center"/>
    </xf>
    <xf numFmtId="0" fontId="34" fillId="29" borderId="0" applyNumberFormat="0" applyBorder="0" applyAlignment="0" applyProtection="0">
      <alignment vertical="center"/>
    </xf>
    <xf numFmtId="0" fontId="34" fillId="32" borderId="0" applyNumberFormat="0" applyBorder="0" applyAlignment="0" applyProtection="0">
      <alignment vertical="center"/>
    </xf>
    <xf numFmtId="0" fontId="27" fillId="4" borderId="0" applyNumberFormat="0" applyBorder="0" applyAlignment="0" applyProtection="0">
      <alignment vertical="center"/>
    </xf>
    <xf numFmtId="0" fontId="34" fillId="17" borderId="0" applyNumberFormat="0" applyBorder="0" applyAlignment="0" applyProtection="0">
      <alignment vertical="center"/>
    </xf>
    <xf numFmtId="0" fontId="27" fillId="3" borderId="0" applyNumberFormat="0" applyBorder="0" applyAlignment="0" applyProtection="0">
      <alignment vertical="center"/>
    </xf>
    <xf numFmtId="0" fontId="27" fillId="12" borderId="0" applyNumberFormat="0" applyBorder="0" applyAlignment="0" applyProtection="0">
      <alignment vertical="center"/>
    </xf>
    <xf numFmtId="0" fontId="34" fillId="24" borderId="0" applyNumberFormat="0" applyBorder="0" applyAlignment="0" applyProtection="0">
      <alignment vertical="center"/>
    </xf>
    <xf numFmtId="0" fontId="27" fillId="28" borderId="0" applyNumberFormat="0" applyBorder="0" applyAlignment="0" applyProtection="0">
      <alignment vertical="center"/>
    </xf>
    <xf numFmtId="0" fontId="0" fillId="0" borderId="0">
      <alignment vertical="top"/>
      <protection locked="0"/>
    </xf>
  </cellStyleXfs>
  <cellXfs count="26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horizontal="center" vertical="center"/>
    </xf>
    <xf numFmtId="0" fontId="3" fillId="0" borderId="0" xfId="49" applyFont="1" applyFill="1" applyBorder="1" applyAlignment="1" applyProtection="1">
      <alignment vertical="top"/>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xf>
    <xf numFmtId="0" fontId="5"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protection locked="0"/>
    </xf>
    <xf numFmtId="0" fontId="2" fillId="0" borderId="3" xfId="49" applyFont="1" applyFill="1" applyBorder="1" applyAlignment="1" applyProtection="1">
      <alignment horizontal="center" vertical="center"/>
    </xf>
    <xf numFmtId="0" fontId="2" fillId="0" borderId="1" xfId="49" applyFont="1" applyFill="1" applyBorder="1" applyAlignment="1" applyProtection="1">
      <alignment vertical="center" wrapText="1"/>
    </xf>
    <xf numFmtId="0" fontId="2" fillId="0" borderId="2" xfId="49" applyFont="1" applyFill="1" applyBorder="1" applyAlignment="1" applyProtection="1">
      <alignment vertical="center" wrapText="1"/>
    </xf>
    <xf numFmtId="0" fontId="2" fillId="0" borderId="3" xfId="49" applyFont="1" applyFill="1" applyBorder="1" applyAlignment="1" applyProtection="1">
      <alignment vertical="center" wrapText="1"/>
    </xf>
    <xf numFmtId="0" fontId="2" fillId="0" borderId="1" xfId="49" applyFont="1" applyFill="1" applyBorder="1" applyAlignment="1" applyProtection="1">
      <alignment vertical="center"/>
    </xf>
    <xf numFmtId="0" fontId="2" fillId="0" borderId="2" xfId="49" applyFont="1" applyFill="1" applyBorder="1" applyAlignment="1" applyProtection="1">
      <alignment vertical="center"/>
    </xf>
    <xf numFmtId="0" fontId="2" fillId="0" borderId="3" xfId="49" applyFont="1" applyFill="1" applyBorder="1" applyAlignment="1" applyProtection="1">
      <alignment vertical="center"/>
    </xf>
    <xf numFmtId="0" fontId="2" fillId="0" borderId="4" xfId="49" applyFont="1" applyFill="1" applyBorder="1" applyAlignment="1" applyProtection="1">
      <alignment horizontal="center" vertical="center"/>
    </xf>
    <xf numFmtId="0" fontId="2" fillId="0" borderId="5" xfId="49" applyFont="1" applyFill="1" applyBorder="1" applyAlignment="1" applyProtection="1">
      <alignment horizontal="center" vertical="center"/>
      <protection locked="0"/>
    </xf>
    <xf numFmtId="0" fontId="2"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0" xfId="49" applyFont="1" applyFill="1" applyBorder="1" applyAlignment="1" applyProtection="1">
      <alignment horizontal="center" vertical="center"/>
      <protection locked="0"/>
    </xf>
    <xf numFmtId="0" fontId="2" fillId="0" borderId="9" xfId="49" applyFont="1" applyFill="1" applyBorder="1" applyAlignment="1" applyProtection="1">
      <alignment horizontal="center" vertical="center"/>
    </xf>
    <xf numFmtId="4" fontId="2" fillId="0" borderId="7" xfId="49" applyNumberFormat="1" applyFont="1" applyFill="1" applyBorder="1" applyAlignment="1" applyProtection="1">
      <alignment vertical="top"/>
    </xf>
    <xf numFmtId="0" fontId="2" fillId="0" borderId="10" xfId="49" applyFont="1" applyFill="1" applyBorder="1" applyAlignment="1" applyProtection="1">
      <alignment horizontal="center" vertical="center"/>
    </xf>
    <xf numFmtId="0" fontId="2" fillId="0" borderId="11" xfId="49" applyFont="1" applyFill="1" applyBorder="1" applyAlignment="1" applyProtection="1">
      <alignment horizontal="center" vertical="center"/>
      <protection locked="0"/>
    </xf>
    <xf numFmtId="0" fontId="2" fillId="0" borderId="12" xfId="49" applyFont="1" applyFill="1" applyBorder="1" applyAlignment="1" applyProtection="1">
      <alignment horizontal="center" vertical="center"/>
    </xf>
    <xf numFmtId="0" fontId="2" fillId="0" borderId="7" xfId="49" applyFont="1" applyFill="1" applyBorder="1" applyAlignment="1" applyProtection="1">
      <alignment vertical="top"/>
    </xf>
    <xf numFmtId="0" fontId="5" fillId="0" borderId="2"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6" xfId="49" applyFont="1" applyFill="1" applyBorder="1" applyAlignment="1" applyProtection="1">
      <alignment horizontal="center" vertical="center"/>
      <protection locked="0"/>
    </xf>
    <xf numFmtId="49" fontId="2" fillId="0" borderId="13" xfId="49" applyNumberFormat="1" applyFont="1" applyFill="1" applyBorder="1" applyAlignment="1" applyProtection="1">
      <alignment vertical="center" wrapText="1"/>
    </xf>
    <xf numFmtId="49" fontId="7" fillId="0" borderId="4" xfId="49" applyNumberFormat="1" applyFont="1" applyFill="1" applyBorder="1" applyAlignment="1" applyProtection="1">
      <alignment vertical="top" wrapText="1"/>
    </xf>
    <xf numFmtId="49" fontId="8" fillId="0" borderId="5" xfId="49" applyNumberFormat="1" applyFont="1" applyFill="1" applyBorder="1" applyAlignment="1" applyProtection="1">
      <alignment vertical="top" wrapText="1"/>
    </xf>
    <xf numFmtId="0" fontId="2" fillId="0" borderId="9" xfId="49" applyFont="1" applyFill="1" applyBorder="1" applyAlignment="1" applyProtection="1">
      <alignment horizontal="center" vertical="center"/>
      <protection locked="0"/>
    </xf>
    <xf numFmtId="49" fontId="2" fillId="0" borderId="14" xfId="49" applyNumberFormat="1" applyFont="1" applyFill="1" applyBorder="1" applyAlignment="1" applyProtection="1">
      <alignment vertical="center" wrapText="1"/>
    </xf>
    <xf numFmtId="49" fontId="8" fillId="0" borderId="10" xfId="49" applyNumberFormat="1" applyFont="1" applyFill="1" applyBorder="1" applyAlignment="1" applyProtection="1">
      <alignment vertical="top" wrapText="1"/>
    </xf>
    <xf numFmtId="49" fontId="8" fillId="0" borderId="11" xfId="49" applyNumberFormat="1" applyFont="1" applyFill="1" applyBorder="1" applyAlignment="1" applyProtection="1">
      <alignment vertical="top" wrapText="1"/>
    </xf>
    <xf numFmtId="0" fontId="2" fillId="0" borderId="12" xfId="49" applyFont="1" applyFill="1" applyBorder="1" applyAlignment="1" applyProtection="1">
      <alignment horizontal="center" vertical="center"/>
      <protection locked="0"/>
    </xf>
    <xf numFmtId="49" fontId="2" fillId="0" borderId="7" xfId="49" applyNumberFormat="1" applyFont="1" applyFill="1" applyBorder="1" applyAlignment="1" applyProtection="1">
      <alignment vertical="center" wrapText="1"/>
    </xf>
    <xf numFmtId="49" fontId="8" fillId="0" borderId="1" xfId="49" applyNumberFormat="1" applyFont="1" applyFill="1" applyBorder="1" applyAlignment="1" applyProtection="1">
      <alignment vertical="center" wrapText="1"/>
    </xf>
    <xf numFmtId="49" fontId="8" fillId="0" borderId="2" xfId="49" applyNumberFormat="1" applyFont="1" applyFill="1" applyBorder="1" applyAlignment="1" applyProtection="1">
      <alignment vertical="center" wrapText="1"/>
    </xf>
    <xf numFmtId="0" fontId="2" fillId="0" borderId="3" xfId="49" applyFont="1" applyFill="1" applyBorder="1" applyAlignment="1" applyProtection="1">
      <alignment horizontal="center" vertical="center"/>
      <protection locked="0"/>
    </xf>
    <xf numFmtId="0" fontId="6" fillId="0" borderId="1" xfId="49" applyFont="1" applyFill="1" applyBorder="1" applyAlignment="1" applyProtection="1">
      <alignment vertical="center" wrapText="1"/>
    </xf>
    <xf numFmtId="0" fontId="5" fillId="0" borderId="1" xfId="49" applyFont="1" applyFill="1" applyBorder="1" applyAlignment="1" applyProtection="1">
      <alignment horizontal="left" vertical="center"/>
    </xf>
    <xf numFmtId="0" fontId="5" fillId="0" borderId="2" xfId="49" applyFont="1" applyFill="1" applyBorder="1" applyAlignment="1" applyProtection="1">
      <alignment horizontal="left" vertical="center"/>
      <protection locked="0"/>
    </xf>
    <xf numFmtId="0" fontId="5" fillId="0" borderId="2" xfId="49" applyFont="1" applyFill="1" applyBorder="1" applyAlignment="1" applyProtection="1">
      <alignment horizontal="left" vertical="center"/>
    </xf>
    <xf numFmtId="49" fontId="2" fillId="0" borderId="1" xfId="49" applyNumberFormat="1" applyFont="1" applyFill="1" applyBorder="1" applyAlignment="1" applyProtection="1">
      <alignment horizontal="center" vertical="center" wrapText="1"/>
    </xf>
    <xf numFmtId="0" fontId="9" fillId="0" borderId="15" xfId="49" applyFont="1" applyFill="1" applyBorder="1" applyAlignment="1" applyProtection="1">
      <alignment horizontal="center" vertical="top" wrapText="1"/>
    </xf>
    <xf numFmtId="0" fontId="8" fillId="0" borderId="16" xfId="49" applyFont="1" applyFill="1" applyBorder="1" applyAlignment="1" applyProtection="1">
      <alignment vertical="top" wrapText="1"/>
    </xf>
    <xf numFmtId="0" fontId="8" fillId="0" borderId="17" xfId="49" applyFont="1" applyFill="1" applyBorder="1" applyAlignment="1" applyProtection="1">
      <alignment vertical="top" wrapText="1"/>
    </xf>
    <xf numFmtId="0" fontId="5" fillId="0" borderId="5" xfId="49" applyFont="1" applyFill="1" applyBorder="1" applyAlignment="1" applyProtection="1">
      <alignment horizontal="left" vertical="center"/>
    </xf>
    <xf numFmtId="49" fontId="8" fillId="0" borderId="4" xfId="49" applyNumberFormat="1"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protection locked="0"/>
    </xf>
    <xf numFmtId="49" fontId="8" fillId="0" borderId="18" xfId="49" applyNumberFormat="1" applyFont="1" applyFill="1" applyBorder="1" applyAlignment="1" applyProtection="1">
      <alignment horizontal="center" vertical="center"/>
    </xf>
    <xf numFmtId="49" fontId="8" fillId="0" borderId="19" xfId="49" applyNumberFormat="1" applyFont="1" applyFill="1" applyBorder="1" applyAlignment="1" applyProtection="1">
      <alignment horizontal="center" vertical="center"/>
    </xf>
    <xf numFmtId="49" fontId="8" fillId="0" borderId="10" xfId="49" applyNumberFormat="1"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protection locked="0"/>
    </xf>
    <xf numFmtId="0" fontId="8" fillId="0" borderId="12" xfId="49" applyFont="1" applyFill="1" applyBorder="1" applyAlignment="1" applyProtection="1">
      <alignment horizontal="center" vertical="center"/>
      <protection locked="0"/>
    </xf>
    <xf numFmtId="49" fontId="8" fillId="0" borderId="20" xfId="49" applyNumberFormat="1" applyFont="1" applyFill="1" applyBorder="1" applyAlignment="1" applyProtection="1">
      <alignment horizontal="center" vertical="center"/>
    </xf>
    <xf numFmtId="49" fontId="8" fillId="0" borderId="21" xfId="49" applyNumberFormat="1" applyFont="1" applyFill="1" applyBorder="1" applyAlignment="1" applyProtection="1">
      <alignment horizontal="center" vertical="center"/>
    </xf>
    <xf numFmtId="49" fontId="8" fillId="0" borderId="1" xfId="49" applyNumberFormat="1" applyFont="1" applyFill="1" applyBorder="1" applyAlignment="1" applyProtection="1">
      <alignment horizontal="left" vertical="center" wrapText="1"/>
    </xf>
    <xf numFmtId="0" fontId="8" fillId="0" borderId="2" xfId="49" applyFont="1" applyFill="1" applyBorder="1" applyAlignment="1" applyProtection="1">
      <alignment horizontal="left" vertical="center"/>
      <protection locked="0"/>
    </xf>
    <xf numFmtId="0" fontId="8" fillId="0" borderId="3" xfId="49" applyFont="1" applyFill="1" applyBorder="1" applyAlignment="1" applyProtection="1">
      <alignment horizontal="left" vertical="center"/>
      <protection locked="0"/>
    </xf>
    <xf numFmtId="49" fontId="8" fillId="0" borderId="20" xfId="49" applyNumberFormat="1" applyFont="1" applyFill="1" applyBorder="1" applyAlignment="1" applyProtection="1">
      <alignment horizontal="left" vertical="center" wrapText="1"/>
    </xf>
    <xf numFmtId="49" fontId="8" fillId="0" borderId="21" xfId="49" applyNumberFormat="1" applyFont="1" applyFill="1" applyBorder="1" applyAlignment="1" applyProtection="1">
      <alignment horizontal="left" vertical="center" wrapText="1"/>
    </xf>
    <xf numFmtId="0" fontId="5" fillId="0" borderId="11"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3" fontId="2" fillId="0" borderId="1" xfId="49" applyNumberFormat="1" applyFont="1" applyFill="1" applyBorder="1" applyAlignment="1" applyProtection="1">
      <alignment vertical="center"/>
    </xf>
    <xf numFmtId="0" fontId="2" fillId="0" borderId="1" xfId="49" applyFont="1" applyFill="1" applyBorder="1" applyAlignment="1" applyProtection="1">
      <alignment vertical="center"/>
      <protection locked="0"/>
    </xf>
    <xf numFmtId="4" fontId="2" fillId="0" borderId="1" xfId="49" applyNumberFormat="1" applyFont="1" applyFill="1" applyBorder="1" applyAlignment="1" applyProtection="1">
      <alignment vertical="center"/>
    </xf>
    <xf numFmtId="0" fontId="5" fillId="0" borderId="3" xfId="49" applyFont="1" applyFill="1" applyBorder="1" applyAlignment="1" applyProtection="1">
      <alignment horizontal="center" vertical="center"/>
    </xf>
    <xf numFmtId="49" fontId="8" fillId="0" borderId="6" xfId="49" applyNumberFormat="1" applyFont="1" applyFill="1" applyBorder="1" applyAlignment="1" applyProtection="1">
      <alignment vertical="top" wrapText="1"/>
    </xf>
    <xf numFmtId="49" fontId="2" fillId="0" borderId="13" xfId="49" applyNumberFormat="1" applyFont="1" applyFill="1" applyBorder="1" applyAlignment="1" applyProtection="1">
      <alignment horizontal="center" vertical="center" wrapText="1"/>
    </xf>
    <xf numFmtId="49" fontId="8" fillId="0" borderId="12" xfId="49" applyNumberFormat="1" applyFont="1" applyFill="1" applyBorder="1" applyAlignment="1" applyProtection="1">
      <alignment vertical="top" wrapText="1"/>
    </xf>
    <xf numFmtId="49" fontId="2" fillId="0" borderId="14" xfId="49" applyNumberFormat="1" applyFont="1" applyFill="1" applyBorder="1" applyAlignment="1" applyProtection="1">
      <alignment horizontal="center" vertical="center" wrapText="1"/>
    </xf>
    <xf numFmtId="49" fontId="8" fillId="0" borderId="3" xfId="49" applyNumberFormat="1" applyFont="1" applyFill="1" applyBorder="1" applyAlignment="1" applyProtection="1">
      <alignment vertical="center" wrapText="1"/>
    </xf>
    <xf numFmtId="49" fontId="2" fillId="0" borderId="7" xfId="49" applyNumberFormat="1" applyFont="1" applyFill="1" applyBorder="1" applyAlignment="1" applyProtection="1">
      <alignment horizontal="center" vertical="center" wrapText="1"/>
    </xf>
    <xf numFmtId="0" fontId="5" fillId="0" borderId="3" xfId="49" applyFont="1" applyFill="1" applyBorder="1" applyAlignment="1" applyProtection="1">
      <alignment horizontal="left" vertical="center"/>
    </xf>
    <xf numFmtId="0" fontId="8" fillId="0" borderId="15" xfId="49" applyFont="1" applyFill="1" applyBorder="1" applyAlignment="1" applyProtection="1">
      <alignment vertical="top"/>
    </xf>
    <xf numFmtId="0" fontId="8" fillId="0" borderId="22" xfId="49" applyFont="1" applyFill="1" applyBorder="1" applyAlignment="1" applyProtection="1">
      <alignment vertical="top" wrapText="1"/>
    </xf>
    <xf numFmtId="0" fontId="10" fillId="0" borderId="15" xfId="49" applyFont="1" applyFill="1" applyBorder="1" applyAlignment="1" applyProtection="1">
      <alignment horizontal="center" vertical="top" wrapText="1"/>
      <protection locked="0"/>
    </xf>
    <xf numFmtId="0" fontId="5" fillId="0" borderId="6" xfId="49" applyFont="1" applyFill="1" applyBorder="1" applyAlignment="1" applyProtection="1">
      <alignment horizontal="left" vertical="center"/>
    </xf>
    <xf numFmtId="49" fontId="8" fillId="0" borderId="23" xfId="49" applyNumberFormat="1" applyFont="1" applyFill="1" applyBorder="1" applyAlignment="1" applyProtection="1">
      <alignment horizontal="center" vertical="center"/>
    </xf>
    <xf numFmtId="0" fontId="11" fillId="0" borderId="24" xfId="0" applyFont="1" applyBorder="1" applyAlignment="1">
      <alignment horizontal="justify" vertical="center"/>
    </xf>
    <xf numFmtId="49" fontId="8" fillId="0" borderId="25" xfId="49" applyNumberFormat="1" applyFont="1" applyFill="1" applyBorder="1" applyAlignment="1" applyProtection="1">
      <alignment horizontal="center" vertical="center"/>
    </xf>
    <xf numFmtId="0" fontId="11" fillId="0" borderId="26" xfId="0" applyFont="1" applyBorder="1" applyAlignment="1">
      <alignment horizontal="justify" vertical="center"/>
    </xf>
    <xf numFmtId="49" fontId="8" fillId="0" borderId="25" xfId="49" applyNumberFormat="1" applyFont="1" applyFill="1" applyBorder="1" applyAlignment="1" applyProtection="1">
      <alignment horizontal="left" vertical="center" wrapText="1"/>
    </xf>
    <xf numFmtId="0" fontId="8" fillId="0" borderId="15" xfId="49" applyFont="1" applyFill="1" applyBorder="1" applyAlignment="1" applyProtection="1">
      <alignment vertical="top" wrapText="1"/>
    </xf>
    <xf numFmtId="0" fontId="5" fillId="0" borderId="12" xfId="49" applyFont="1" applyFill="1" applyBorder="1" applyAlignment="1" applyProtection="1">
      <alignment horizontal="left" vertical="center"/>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8" fillId="0" borderId="11" xfId="49" applyFont="1" applyFill="1" applyBorder="1" applyAlignment="1" applyProtection="1">
      <alignment horizontal="center" vertical="center" wrapText="1"/>
      <protection locked="0"/>
    </xf>
    <xf numFmtId="0" fontId="8" fillId="0" borderId="12" xfId="49" applyFont="1" applyFill="1" applyBorder="1" applyAlignment="1" applyProtection="1">
      <alignment horizontal="center" vertical="center" wrapText="1"/>
      <protection locked="0"/>
    </xf>
    <xf numFmtId="49" fontId="8" fillId="0" borderId="10" xfId="49" applyNumberFormat="1" applyFont="1" applyFill="1" applyBorder="1" applyAlignment="1" applyProtection="1">
      <alignment horizontal="center" vertical="center"/>
      <protection locked="0"/>
    </xf>
    <xf numFmtId="49" fontId="8" fillId="0" borderId="12" xfId="49" applyNumberFormat="1" applyFont="1" applyFill="1" applyBorder="1" applyAlignment="1" applyProtection="1">
      <alignment horizontal="center" vertical="center"/>
      <protection locked="0"/>
    </xf>
    <xf numFmtId="0" fontId="2" fillId="0" borderId="2" xfId="49" applyFont="1" applyFill="1" applyBorder="1" applyAlignment="1" applyProtection="1">
      <alignment horizontal="left" vertical="center" wrapText="1"/>
    </xf>
    <xf numFmtId="0" fontId="2" fillId="0" borderId="3" xfId="49" applyFont="1" applyFill="1" applyBorder="1" applyAlignment="1" applyProtection="1">
      <alignment horizontal="left" vertical="center"/>
    </xf>
    <xf numFmtId="0" fontId="2" fillId="0" borderId="3" xfId="49" applyFont="1" applyFill="1" applyBorder="1" applyAlignment="1" applyProtection="1">
      <alignment horizontal="left" vertical="center" wrapText="1"/>
    </xf>
    <xf numFmtId="0" fontId="12" fillId="0" borderId="0" xfId="49" applyFont="1" applyFill="1" applyBorder="1" applyAlignment="1" applyProtection="1">
      <alignment vertical="top"/>
    </xf>
    <xf numFmtId="0" fontId="13" fillId="0" borderId="0" xfId="49" applyFont="1" applyFill="1" applyBorder="1" applyAlignment="1" applyProtection="1">
      <alignment vertical="top"/>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left" vertical="center"/>
    </xf>
    <xf numFmtId="0" fontId="15" fillId="0" borderId="0" xfId="49" applyFont="1" applyFill="1" applyBorder="1" applyAlignment="1" applyProtection="1">
      <alignment vertical="top"/>
    </xf>
    <xf numFmtId="0" fontId="15" fillId="0" borderId="13"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xf>
    <xf numFmtId="0" fontId="15" fillId="0" borderId="27" xfId="49" applyFont="1" applyFill="1" applyBorder="1" applyAlignment="1" applyProtection="1">
      <alignment horizontal="center" vertical="center" wrapText="1"/>
    </xf>
    <xf numFmtId="0" fontId="15" fillId="0" borderId="13" xfId="49" applyFont="1" applyFill="1" applyBorder="1" applyAlignment="1" applyProtection="1">
      <alignment horizontal="center" vertical="center"/>
    </xf>
    <xf numFmtId="0" fontId="1" fillId="0" borderId="27" xfId="49" applyFont="1" applyFill="1" applyBorder="1" applyAlignment="1" applyProtection="1">
      <alignment horizontal="center" vertical="center"/>
    </xf>
    <xf numFmtId="0" fontId="15" fillId="0" borderId="14" xfId="49" applyFont="1" applyFill="1" applyBorder="1" applyAlignment="1" applyProtection="1">
      <alignment horizontal="center" vertical="center" wrapText="1"/>
    </xf>
    <xf numFmtId="0" fontId="15" fillId="0" borderId="14" xfId="49" applyFont="1" applyFill="1" applyBorder="1" applyAlignment="1" applyProtection="1">
      <alignment horizontal="center" vertical="center"/>
    </xf>
    <xf numFmtId="0" fontId="15" fillId="0" borderId="7" xfId="49" applyFont="1" applyFill="1" applyBorder="1" applyAlignment="1" applyProtection="1">
      <alignment horizontal="center" vertical="center"/>
    </xf>
    <xf numFmtId="0" fontId="1" fillId="0" borderId="7" xfId="49" applyFont="1" applyFill="1" applyBorder="1" applyAlignment="1" applyProtection="1">
      <alignment vertical="center" wrapText="1"/>
    </xf>
    <xf numFmtId="0" fontId="1" fillId="0" borderId="7" xfId="49" applyFont="1" applyFill="1" applyBorder="1" applyAlignment="1" applyProtection="1">
      <alignment vertical="center"/>
      <protection locked="0"/>
    </xf>
    <xf numFmtId="0" fontId="15" fillId="0" borderId="7" xfId="49" applyFont="1" applyFill="1" applyBorder="1" applyAlignment="1" applyProtection="1">
      <alignment vertical="center"/>
    </xf>
    <xf numFmtId="0" fontId="1" fillId="0" borderId="2"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6" fillId="0" borderId="0" xfId="49" applyFont="1" applyFill="1" applyBorder="1" applyAlignment="1" applyProtection="1">
      <alignment horizontal="right" vertical="center"/>
    </xf>
    <xf numFmtId="0" fontId="17" fillId="0" borderId="0" xfId="49" applyFont="1" applyFill="1" applyBorder="1" applyAlignment="1" applyProtection="1">
      <alignment vertical="top"/>
    </xf>
    <xf numFmtId="0" fontId="15" fillId="0" borderId="0" xfId="49" applyFont="1" applyFill="1" applyBorder="1" applyAlignment="1" applyProtection="1">
      <alignment horizontal="right" vertical="top"/>
    </xf>
    <xf numFmtId="0" fontId="15" fillId="0" borderId="3"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 fillId="0" borderId="5" xfId="49"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5" fillId="0" borderId="9" xfId="49" applyFont="1" applyFill="1" applyBorder="1" applyAlignment="1" applyProtection="1">
      <alignment horizontal="center" vertical="center" wrapText="1"/>
    </xf>
    <xf numFmtId="0" fontId="12" fillId="0" borderId="0" xfId="49" applyFont="1" applyFill="1" applyBorder="1" applyAlignment="1" applyProtection="1">
      <alignment vertical="center"/>
    </xf>
    <xf numFmtId="0" fontId="17" fillId="0" borderId="0" xfId="49" applyFont="1" applyFill="1" applyBorder="1" applyAlignment="1" applyProtection="1">
      <alignment vertical="center"/>
    </xf>
    <xf numFmtId="0" fontId="15" fillId="0" borderId="7" xfId="49" applyFont="1" applyFill="1" applyBorder="1" applyAlignment="1" applyProtection="1">
      <alignment horizontal="left" vertical="center" wrapText="1" indent="1"/>
    </xf>
    <xf numFmtId="0" fontId="18" fillId="0" borderId="0" xfId="49" applyFont="1" applyFill="1" applyBorder="1" applyAlignment="1" applyProtection="1">
      <alignment vertical="top"/>
    </xf>
    <xf numFmtId="0" fontId="1" fillId="0" borderId="0" xfId="49" applyFont="1" applyFill="1" applyBorder="1" applyAlignment="1" applyProtection="1">
      <alignment horizontal="right" vertical="center" wrapText="1"/>
      <protection locked="0"/>
    </xf>
    <xf numFmtId="0" fontId="14" fillId="0" borderId="0" xfId="49" applyFont="1" applyFill="1" applyBorder="1" applyAlignment="1" applyProtection="1">
      <alignment horizontal="center" vertical="center" wrapText="1"/>
      <protection locked="0"/>
    </xf>
    <xf numFmtId="0" fontId="19" fillId="0" borderId="0" xfId="49" applyFont="1" applyFill="1" applyBorder="1" applyAlignment="1" applyProtection="1">
      <alignment vertical="top"/>
    </xf>
    <xf numFmtId="0" fontId="15" fillId="2" borderId="0" xfId="49" applyFont="1" applyFill="1" applyBorder="1" applyAlignment="1" applyProtection="1">
      <alignment horizontal="left" vertical="center" wrapText="1"/>
      <protection locked="0"/>
    </xf>
    <xf numFmtId="0" fontId="1" fillId="0" borderId="7" xfId="49" applyFont="1" applyFill="1" applyBorder="1" applyAlignment="1" applyProtection="1">
      <alignment horizontal="center" vertical="center" wrapText="1"/>
      <protection locked="0"/>
    </xf>
    <xf numFmtId="0" fontId="15" fillId="2" borderId="7" xfId="49" applyFont="1" applyFill="1" applyBorder="1" applyAlignment="1" applyProtection="1">
      <alignment horizontal="left" vertical="center" wrapText="1"/>
    </xf>
    <xf numFmtId="0" fontId="3" fillId="0" borderId="0" xfId="49" applyFont="1" applyFill="1" applyBorder="1" applyAlignment="1" applyProtection="1">
      <alignment vertical="center"/>
    </xf>
    <xf numFmtId="0" fontId="20" fillId="0" borderId="0" xfId="49" applyFont="1" applyFill="1" applyBorder="1" applyAlignment="1" applyProtection="1">
      <alignment horizontal="center" vertical="center" wrapText="1"/>
    </xf>
    <xf numFmtId="0" fontId="15" fillId="0" borderId="11" xfId="49" applyFont="1" applyFill="1" applyBorder="1" applyAlignment="1" applyProtection="1">
      <alignment vertical="center"/>
    </xf>
    <xf numFmtId="0" fontId="15" fillId="0" borderId="11" xfId="49" applyFont="1" applyFill="1" applyBorder="1" applyAlignment="1" applyProtection="1">
      <alignment horizontal="right" vertical="center"/>
    </xf>
    <xf numFmtId="0" fontId="1" fillId="0" borderId="7" xfId="49" applyFont="1" applyFill="1" applyBorder="1" applyAlignment="1" applyProtection="1">
      <alignment horizontal="right" vertical="center"/>
    </xf>
    <xf numFmtId="0" fontId="1" fillId="0" borderId="7" xfId="49" applyFont="1" applyFill="1" applyBorder="1" applyAlignment="1" applyProtection="1">
      <alignment horizontal="right" vertical="center"/>
      <protection locked="0"/>
    </xf>
    <xf numFmtId="0" fontId="15" fillId="0" borderId="0" xfId="49" applyFont="1" applyFill="1" applyBorder="1" applyAlignment="1" applyProtection="1">
      <alignment horizontal="left" vertical="top" wrapText="1"/>
    </xf>
    <xf numFmtId="0" fontId="1" fillId="0" borderId="0" xfId="49" applyFont="1" applyFill="1" applyBorder="1" applyAlignment="1" applyProtection="1">
      <alignment horizontal="left" vertical="top"/>
    </xf>
    <xf numFmtId="49" fontId="12" fillId="0" borderId="0" xfId="49" applyNumberFormat="1" applyFont="1" applyFill="1" applyBorder="1" applyAlignment="1" applyProtection="1">
      <alignment vertical="top"/>
    </xf>
    <xf numFmtId="49" fontId="12" fillId="0" borderId="0" xfId="49" applyNumberFormat="1" applyFont="1" applyFill="1" applyBorder="1" applyAlignment="1" applyProtection="1">
      <alignment horizontal="center" vertical="top"/>
    </xf>
    <xf numFmtId="0" fontId="1" fillId="0" borderId="0" xfId="49" applyFont="1" applyFill="1" applyBorder="1" applyAlignment="1" applyProtection="1">
      <alignment horizontal="left" vertical="center"/>
    </xf>
    <xf numFmtId="49" fontId="15" fillId="0" borderId="0" xfId="49" applyNumberFormat="1" applyFont="1" applyFill="1" applyBorder="1" applyAlignment="1" applyProtection="1">
      <alignment horizontal="center" vertical="top"/>
    </xf>
    <xf numFmtId="49" fontId="1" fillId="0" borderId="0" xfId="49" applyNumberFormat="1" applyFont="1" applyFill="1" applyBorder="1" applyAlignment="1" applyProtection="1">
      <alignment vertical="top"/>
    </xf>
    <xf numFmtId="49" fontId="1" fillId="0" borderId="1" xfId="49" applyNumberFormat="1" applyFont="1" applyFill="1" applyBorder="1" applyAlignment="1" applyProtection="1">
      <alignment horizontal="center" vertical="center" wrapText="1"/>
    </xf>
    <xf numFmtId="49" fontId="15" fillId="0" borderId="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xf>
    <xf numFmtId="4" fontId="15" fillId="0" borderId="7" xfId="49" applyNumberFormat="1" applyFont="1" applyFill="1" applyBorder="1" applyAlignment="1" applyProtection="1">
      <alignment vertical="center"/>
    </xf>
    <xf numFmtId="49" fontId="21" fillId="0" borderId="0" xfId="49" applyNumberFormat="1" applyFont="1" applyFill="1" applyBorder="1" applyAlignment="1" applyProtection="1">
      <alignment vertical="top"/>
    </xf>
    <xf numFmtId="49" fontId="21" fillId="0" borderId="0" xfId="49" applyNumberFormat="1" applyFont="1" applyFill="1" applyBorder="1" applyAlignment="1" applyProtection="1">
      <alignment horizontal="center" vertical="top"/>
    </xf>
    <xf numFmtId="49" fontId="12" fillId="0" borderId="7" xfId="49" applyNumberFormat="1" applyFont="1" applyFill="1" applyBorder="1" applyAlignment="1" applyProtection="1">
      <alignment vertical="top"/>
    </xf>
    <xf numFmtId="49" fontId="12" fillId="0" borderId="7" xfId="49" applyNumberFormat="1" applyFont="1" applyFill="1" applyBorder="1" applyAlignment="1" applyProtection="1">
      <alignment horizontal="center" vertical="top"/>
    </xf>
    <xf numFmtId="0" fontId="12" fillId="0" borderId="7" xfId="49" applyFont="1" applyFill="1" applyBorder="1" applyAlignment="1" applyProtection="1">
      <alignment vertical="top"/>
    </xf>
    <xf numFmtId="0" fontId="22" fillId="0" borderId="1" xfId="49" applyFont="1" applyFill="1" applyBorder="1" applyAlignment="1" applyProtection="1">
      <alignment horizontal="center" vertical="center"/>
    </xf>
    <xf numFmtId="0" fontId="23" fillId="0" borderId="2" xfId="49" applyFont="1" applyFill="1" applyBorder="1" applyAlignment="1" applyProtection="1">
      <alignment horizontal="center" vertical="center"/>
    </xf>
    <xf numFmtId="0" fontId="22" fillId="0" borderId="3" xfId="49" applyFont="1" applyFill="1" applyBorder="1" applyAlignment="1" applyProtection="1">
      <alignment horizontal="center" vertical="center"/>
    </xf>
    <xf numFmtId="4" fontId="15" fillId="0" borderId="7" xfId="49" applyNumberFormat="1" applyFont="1" applyFill="1" applyBorder="1" applyAlignment="1" applyProtection="1">
      <alignment vertical="center"/>
      <protection locked="0"/>
    </xf>
    <xf numFmtId="0" fontId="12" fillId="0" borderId="0"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top"/>
    </xf>
    <xf numFmtId="0" fontId="1" fillId="0" borderId="1"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top" wrapText="1"/>
      <protection locked="0"/>
    </xf>
    <xf numFmtId="0" fontId="1" fillId="0" borderId="3" xfId="49" applyFont="1" applyFill="1" applyBorder="1" applyAlignment="1" applyProtection="1">
      <alignment horizontal="center" vertical="top" wrapText="1"/>
      <protection locked="0"/>
    </xf>
    <xf numFmtId="0" fontId="1" fillId="0" borderId="14" xfId="49" applyFont="1" applyFill="1" applyBorder="1" applyAlignment="1" applyProtection="1">
      <alignment horizontal="center" vertical="center" wrapText="1"/>
      <protection locked="0"/>
    </xf>
    <xf numFmtId="0" fontId="24" fillId="0" borderId="0" xfId="49" applyFont="1" applyFill="1" applyBorder="1" applyAlignment="1" applyProtection="1">
      <alignment horizontal="center" vertical="top"/>
    </xf>
    <xf numFmtId="0" fontId="24" fillId="0" borderId="0" xfId="49" applyFont="1" applyFill="1" applyBorder="1" applyAlignment="1" applyProtection="1">
      <alignment horizontal="center" vertical="top" wrapText="1"/>
    </xf>
    <xf numFmtId="0" fontId="24" fillId="0" borderId="0" xfId="49" applyFont="1" applyFill="1" applyBorder="1" applyAlignment="1" applyProtection="1">
      <alignment vertical="top" wrapText="1"/>
    </xf>
    <xf numFmtId="0" fontId="24" fillId="0" borderId="0" xfId="49" applyFont="1" applyFill="1" applyBorder="1" applyAlignment="1" applyProtection="1">
      <alignment vertical="top"/>
    </xf>
    <xf numFmtId="0" fontId="12" fillId="0" borderId="0" xfId="49" applyFont="1" applyFill="1" applyBorder="1" applyAlignment="1" applyProtection="1">
      <alignment horizontal="center" vertical="top" wrapText="1"/>
    </xf>
    <xf numFmtId="0" fontId="12" fillId="0" borderId="0" xfId="49" applyFont="1" applyFill="1" applyBorder="1" applyAlignment="1" applyProtection="1">
      <alignment vertical="top" wrapText="1"/>
    </xf>
    <xf numFmtId="0" fontId="1" fillId="0" borderId="11" xfId="49" applyFont="1" applyFill="1" applyBorder="1" applyAlignment="1" applyProtection="1">
      <alignment horizontal="left" vertical="top" wrapText="1"/>
    </xf>
    <xf numFmtId="0" fontId="22" fillId="0" borderId="4" xfId="49" applyFont="1" applyFill="1" applyBorder="1" applyAlignment="1" applyProtection="1">
      <alignment horizontal="center" vertical="center" wrapText="1"/>
    </xf>
    <xf numFmtId="0" fontId="22" fillId="0" borderId="6" xfId="49" applyFont="1" applyFill="1" applyBorder="1" applyAlignment="1" applyProtection="1">
      <alignment horizontal="center" vertical="center" wrapText="1"/>
    </xf>
    <xf numFmtId="0" fontId="22" fillId="0" borderId="10" xfId="49" applyFont="1" applyFill="1" applyBorder="1" applyAlignment="1" applyProtection="1">
      <alignment horizontal="center" vertical="center" wrapText="1"/>
    </xf>
    <xf numFmtId="0" fontId="22" fillId="0" borderId="12" xfId="49" applyFont="1" applyFill="1" applyBorder="1" applyAlignment="1" applyProtection="1">
      <alignment horizontal="center" vertical="center" wrapText="1"/>
    </xf>
    <xf numFmtId="0" fontId="22" fillId="0" borderId="8" xfId="49" applyFont="1" applyFill="1" applyBorder="1" applyAlignment="1" applyProtection="1">
      <alignment horizontal="center" vertical="center" wrapText="1"/>
    </xf>
    <xf numFmtId="0" fontId="22" fillId="0" borderId="13" xfId="49" applyFont="1" applyFill="1" applyBorder="1" applyAlignment="1" applyProtection="1">
      <alignment horizontal="center" vertical="center" wrapText="1"/>
    </xf>
    <xf numFmtId="0" fontId="22" fillId="0" borderId="14" xfId="49" applyFont="1" applyFill="1" applyBorder="1" applyAlignment="1" applyProtection="1">
      <alignment horizontal="center" vertical="center" wrapText="1"/>
    </xf>
    <xf numFmtId="0" fontId="22" fillId="0" borderId="1" xfId="49" applyFont="1" applyFill="1" applyBorder="1" applyAlignment="1" applyProtection="1">
      <alignment vertical="center" wrapText="1"/>
    </xf>
    <xf numFmtId="0" fontId="22" fillId="0" borderId="2" xfId="49" applyFont="1" applyFill="1" applyBorder="1" applyAlignment="1" applyProtection="1">
      <alignment horizontal="left" vertical="center" wrapText="1"/>
    </xf>
    <xf numFmtId="0" fontId="22" fillId="0" borderId="3" xfId="49" applyFont="1" applyFill="1" applyBorder="1" applyAlignment="1" applyProtection="1">
      <alignment horizontal="left" vertical="center" wrapText="1"/>
    </xf>
    <xf numFmtId="4" fontId="1" fillId="0" borderId="7" xfId="49" applyNumberFormat="1" applyFont="1" applyFill="1" applyBorder="1" applyAlignment="1" applyProtection="1">
      <alignment vertical="top"/>
      <protection locked="0"/>
    </xf>
    <xf numFmtId="0" fontId="1" fillId="0" borderId="1" xfId="49" applyFont="1" applyFill="1" applyBorder="1" applyAlignment="1" applyProtection="1">
      <alignment vertical="center" wrapText="1"/>
    </xf>
    <xf numFmtId="4" fontId="1" fillId="0" borderId="7" xfId="49" applyNumberFormat="1" applyFont="1" applyFill="1" applyBorder="1" applyAlignment="1" applyProtection="1">
      <alignment vertical="top"/>
    </xf>
    <xf numFmtId="0" fontId="24" fillId="0" borderId="2" xfId="49" applyFont="1" applyFill="1" applyBorder="1" applyAlignment="1" applyProtection="1">
      <alignment horizontal="center" vertical="top" wrapText="1"/>
    </xf>
    <xf numFmtId="0" fontId="24" fillId="0" borderId="3" xfId="49" applyFont="1" applyFill="1" applyBorder="1" applyAlignment="1" applyProtection="1">
      <alignment vertical="top" wrapText="1"/>
    </xf>
    <xf numFmtId="0" fontId="12" fillId="0" borderId="0" xfId="49" applyFont="1" applyFill="1" applyBorder="1" applyAlignment="1" applyProtection="1">
      <alignment horizontal="right" vertical="top" wrapText="1"/>
    </xf>
    <xf numFmtId="0" fontId="1" fillId="0" borderId="0" xfId="49" applyFont="1" applyFill="1" applyBorder="1" applyAlignment="1" applyProtection="1">
      <alignment horizontal="right" vertical="top" wrapText="1"/>
    </xf>
    <xf numFmtId="0" fontId="25" fillId="0" borderId="0"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5" xfId="49" applyFont="1" applyFill="1" applyBorder="1" applyAlignment="1" applyProtection="1">
      <alignment vertical="top" wrapText="1"/>
      <protection locked="0"/>
    </xf>
    <xf numFmtId="0" fontId="1" fillId="0" borderId="6" xfId="49" applyFont="1" applyFill="1" applyBorder="1" applyAlignment="1" applyProtection="1">
      <alignment vertical="top" wrapText="1"/>
      <protection locked="0"/>
    </xf>
    <xf numFmtId="0" fontId="1" fillId="0" borderId="6" xfId="49" applyFont="1" applyFill="1" applyBorder="1" applyAlignment="1" applyProtection="1">
      <alignment horizontal="center" vertical="center" wrapText="1"/>
      <protection locked="0"/>
    </xf>
    <xf numFmtId="0" fontId="1" fillId="0" borderId="8" xfId="49" applyFont="1" applyFill="1" applyBorder="1" applyAlignment="1" applyProtection="1">
      <alignment vertical="top" wrapText="1"/>
      <protection locked="0"/>
    </xf>
    <xf numFmtId="0" fontId="1" fillId="0" borderId="9" xfId="49" applyFont="1" applyFill="1" applyBorder="1" applyAlignment="1" applyProtection="1">
      <alignment vertical="top" wrapText="1"/>
      <protection locked="0"/>
    </xf>
    <xf numFmtId="0" fontId="1" fillId="0" borderId="9"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11" xfId="49" applyFont="1" applyFill="1" applyBorder="1" applyAlignment="1" applyProtection="1">
      <alignment vertical="top" wrapText="1"/>
      <protection locked="0"/>
    </xf>
    <xf numFmtId="0" fontId="1" fillId="0" borderId="10" xfId="49" applyFont="1" applyFill="1" applyBorder="1" applyAlignment="1" applyProtection="1">
      <alignment vertical="top" wrapText="1"/>
      <protection locked="0"/>
    </xf>
    <xf numFmtId="0" fontId="1" fillId="0" borderId="12" xfId="49" applyFont="1" applyFill="1" applyBorder="1" applyAlignment="1" applyProtection="1">
      <alignment vertical="top" wrapText="1"/>
      <protection locked="0"/>
    </xf>
    <xf numFmtId="0" fontId="1" fillId="0" borderId="9" xfId="49" applyFont="1" applyFill="1" applyBorder="1" applyAlignment="1" applyProtection="1">
      <alignment horizontal="center" vertical="center"/>
    </xf>
    <xf numFmtId="0" fontId="1" fillId="0" borderId="27"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top" wrapText="1"/>
      <protection locked="0"/>
    </xf>
    <xf numFmtId="0" fontId="1" fillId="0" borderId="12" xfId="49" applyFont="1" applyFill="1" applyBorder="1" applyAlignment="1" applyProtection="1">
      <alignment horizontal="center" vertical="top" wrapText="1"/>
      <protection locked="0"/>
    </xf>
    <xf numFmtId="4" fontId="1" fillId="0" borderId="12" xfId="49" applyNumberFormat="1" applyFont="1" applyFill="1" applyBorder="1" applyAlignment="1" applyProtection="1">
      <alignment horizontal="right" vertical="center"/>
    </xf>
    <xf numFmtId="4" fontId="1" fillId="0" borderId="12" xfId="49" applyNumberFormat="1"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top" wrapText="1"/>
    </xf>
    <xf numFmtId="0" fontId="1" fillId="0" borderId="12" xfId="49" applyFont="1" applyFill="1" applyBorder="1" applyAlignment="1" applyProtection="1">
      <alignment horizontal="center" vertical="top" wrapText="1"/>
    </xf>
    <xf numFmtId="0" fontId="1" fillId="0" borderId="12" xfId="49" applyFont="1" applyFill="1" applyBorder="1" applyAlignment="1" applyProtection="1">
      <alignment horizontal="left" vertical="center" wrapText="1"/>
    </xf>
    <xf numFmtId="0" fontId="13" fillId="0" borderId="7" xfId="49" applyFont="1" applyFill="1" applyBorder="1" applyAlignment="1" applyProtection="1">
      <alignment vertical="top"/>
    </xf>
    <xf numFmtId="0" fontId="12" fillId="0" borderId="0" xfId="49" applyFont="1" applyFill="1" applyBorder="1" applyAlignment="1" applyProtection="1">
      <alignment horizontal="right" vertical="center"/>
    </xf>
    <xf numFmtId="0" fontId="1" fillId="0" borderId="0" xfId="49" applyFont="1" applyFill="1" applyBorder="1" applyAlignment="1" applyProtection="1">
      <alignment horizontal="center" vertical="center"/>
    </xf>
    <xf numFmtId="0" fontId="1" fillId="0" borderId="11" xfId="49" applyFont="1" applyFill="1" applyBorder="1" applyAlignment="1" applyProtection="1">
      <alignment vertical="top"/>
    </xf>
    <xf numFmtId="0" fontId="1" fillId="0" borderId="12" xfId="49" applyFont="1" applyFill="1" applyBorder="1" applyAlignment="1" applyProtection="1">
      <alignment horizontal="center" vertical="center" wrapText="1"/>
    </xf>
    <xf numFmtId="0" fontId="1" fillId="0" borderId="12" xfId="49" applyFont="1" applyFill="1" applyBorder="1" applyAlignment="1" applyProtection="1">
      <alignment horizontal="right" vertical="center"/>
      <protection locked="0"/>
    </xf>
    <xf numFmtId="0" fontId="1" fillId="0" borderId="12" xfId="49" applyFont="1" applyFill="1" applyBorder="1" applyAlignment="1" applyProtection="1">
      <alignment horizontal="right" vertical="center"/>
    </xf>
    <xf numFmtId="0" fontId="1" fillId="0" borderId="12" xfId="49" applyFont="1" applyFill="1" applyBorder="1" applyAlignment="1" applyProtection="1">
      <alignment vertical="top"/>
    </xf>
    <xf numFmtId="0" fontId="1" fillId="0" borderId="0" xfId="49" applyFont="1" applyFill="1" applyBorder="1" applyAlignment="1" applyProtection="1">
      <alignment horizontal="center" vertical="center" wrapText="1"/>
      <protection locked="0"/>
    </xf>
    <xf numFmtId="0" fontId="24" fillId="0" borderId="0" xfId="49" applyFont="1" applyFill="1" applyBorder="1" applyAlignment="1" applyProtection="1">
      <alignment vertical="center"/>
    </xf>
    <xf numFmtId="0" fontId="16" fillId="0" borderId="0" xfId="49" applyFont="1" applyFill="1" applyBorder="1" applyAlignment="1" applyProtection="1">
      <alignment vertical="center"/>
    </xf>
    <xf numFmtId="0" fontId="23" fillId="0" borderId="0" xfId="49" applyFont="1" applyFill="1" applyBorder="1" applyAlignment="1" applyProtection="1">
      <alignment horizontal="center" vertical="center"/>
    </xf>
    <xf numFmtId="0" fontId="15" fillId="0" borderId="7" xfId="49" applyFont="1" applyFill="1" applyBorder="1" applyAlignment="1" applyProtection="1">
      <alignment horizontal="left" vertical="center"/>
    </xf>
    <xf numFmtId="0" fontId="23" fillId="0" borderId="7" xfId="49" applyFont="1" applyFill="1" applyBorder="1" applyAlignment="1" applyProtection="1">
      <alignment horizontal="center" vertical="center"/>
    </xf>
    <xf numFmtId="4" fontId="23" fillId="0" borderId="7" xfId="49" applyNumberFormat="1" applyFont="1" applyFill="1" applyBorder="1" applyAlignment="1" applyProtection="1">
      <alignment vertical="center"/>
    </xf>
    <xf numFmtId="0" fontId="16" fillId="0" borderId="0" xfId="49" applyFont="1" applyFill="1" applyBorder="1" applyAlignment="1" applyProtection="1">
      <alignment horizontal="left" vertical="center"/>
    </xf>
    <xf numFmtId="0" fontId="15" fillId="0" borderId="0" xfId="49" applyFont="1" applyFill="1" applyBorder="1" applyAlignment="1" applyProtection="1">
      <alignment horizontal="right" vertical="center"/>
    </xf>
    <xf numFmtId="0" fontId="1" fillId="0" borderId="7" xfId="49" applyFont="1" applyFill="1" applyBorder="1" applyAlignment="1" applyProtection="1">
      <alignment vertical="top"/>
    </xf>
    <xf numFmtId="0" fontId="26" fillId="0" borderId="0" xfId="49" applyFont="1" applyFill="1" applyBorder="1" applyAlignment="1" applyProtection="1">
      <alignment vertical="center"/>
    </xf>
    <xf numFmtId="0" fontId="16" fillId="0" borderId="0" xfId="49" applyFont="1" applyFill="1" applyBorder="1" applyAlignment="1" applyProtection="1">
      <alignment horizontal="right" vertical="top"/>
    </xf>
    <xf numFmtId="0" fontId="14" fillId="0" borderId="0" xfId="49" applyFont="1" applyFill="1" applyBorder="1" applyAlignment="1" applyProtection="1">
      <alignment horizontal="center" vertical="top"/>
    </xf>
    <xf numFmtId="0" fontId="1" fillId="0" borderId="7" xfId="49" applyFont="1" applyFill="1" applyBorder="1" applyAlignment="1" applyProtection="1">
      <alignment vertical="center"/>
    </xf>
    <xf numFmtId="0" fontId="1" fillId="0" borderId="7" xfId="49" applyFont="1" applyFill="1" applyBorder="1" applyAlignment="1" applyProtection="1">
      <alignment horizontal="left" vertical="center"/>
    </xf>
    <xf numFmtId="4" fontId="15" fillId="0" borderId="1" xfId="49" applyNumberFormat="1" applyFont="1" applyFill="1" applyBorder="1" applyAlignment="1" applyProtection="1">
      <alignment vertical="center"/>
    </xf>
    <xf numFmtId="0" fontId="15" fillId="0" borderId="1" xfId="49" applyFont="1" applyFill="1" applyBorder="1" applyAlignment="1" applyProtection="1">
      <alignment vertical="top"/>
    </xf>
    <xf numFmtId="0" fontId="23" fillId="0" borderId="14" xfId="49" applyFont="1" applyFill="1" applyBorder="1" applyAlignment="1" applyProtection="1">
      <alignment horizontal="center" vertical="center"/>
    </xf>
    <xf numFmtId="4" fontId="23" fillId="0" borderId="10" xfId="49" applyNumberFormat="1" applyFont="1" applyFill="1" applyBorder="1" applyAlignment="1" applyProtection="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workbookViewId="0">
      <selection activeCell="A19" sqref="A19"/>
    </sheetView>
  </sheetViews>
  <sheetFormatPr defaultColWidth="10.6666666666667" defaultRowHeight="14.25" customHeight="1" outlineLevelCol="3"/>
  <cols>
    <col min="1" max="1" width="41.6666666666667" style="115" customWidth="1"/>
    <col min="2" max="2" width="44" style="115" customWidth="1"/>
    <col min="3" max="3" width="41.3333333333333" style="115" customWidth="1"/>
    <col min="4" max="4" width="47.1666666666667" style="115" customWidth="1"/>
    <col min="5" max="16384" width="10.6666666666667" style="257" customWidth="1"/>
  </cols>
  <sheetData>
    <row r="1" ht="12" customHeight="1" spans="4:4">
      <c r="D1" s="258"/>
    </row>
    <row r="2" ht="25.5" customHeight="1" spans="1:4">
      <c r="A2" s="259" t="s">
        <v>0</v>
      </c>
      <c r="B2" s="259"/>
      <c r="C2" s="259"/>
      <c r="D2" s="259"/>
    </row>
    <row r="3" s="196" customFormat="1" ht="12" customHeight="1" spans="1:4">
      <c r="A3" s="118" t="s">
        <v>1</v>
      </c>
      <c r="B3" s="250"/>
      <c r="C3" s="250"/>
      <c r="D3" s="138" t="s">
        <v>2</v>
      </c>
    </row>
    <row r="4" s="196" customFormat="1" ht="12" customHeight="1" spans="1:4">
      <c r="A4" s="121" t="s">
        <v>3</v>
      </c>
      <c r="B4" s="139"/>
      <c r="C4" s="121" t="s">
        <v>4</v>
      </c>
      <c r="D4" s="139"/>
    </row>
    <row r="5" s="196" customFormat="1" ht="12" customHeight="1" spans="1:4">
      <c r="A5" s="123" t="s">
        <v>5</v>
      </c>
      <c r="B5" s="123" t="s">
        <v>6</v>
      </c>
      <c r="C5" s="123" t="s">
        <v>7</v>
      </c>
      <c r="D5" s="123" t="s">
        <v>6</v>
      </c>
    </row>
    <row r="6" s="196" customFormat="1" ht="12" customHeight="1" spans="1:4">
      <c r="A6" s="126"/>
      <c r="B6" s="126"/>
      <c r="C6" s="126"/>
      <c r="D6" s="126"/>
    </row>
    <row r="7" s="196" customFormat="1" ht="12" customHeight="1" spans="1:4">
      <c r="A7" s="260" t="s">
        <v>8</v>
      </c>
      <c r="B7" s="174">
        <v>1350.22</v>
      </c>
      <c r="C7" s="261" t="s">
        <v>9</v>
      </c>
      <c r="D7" s="174">
        <v>963.71</v>
      </c>
    </row>
    <row r="8" s="196" customFormat="1" ht="12" customHeight="1" spans="1:4">
      <c r="A8" s="260" t="s">
        <v>10</v>
      </c>
      <c r="B8" s="174"/>
      <c r="C8" s="261" t="s">
        <v>11</v>
      </c>
      <c r="D8" s="174"/>
    </row>
    <row r="9" s="196" customFormat="1" ht="12" customHeight="1" spans="1:4">
      <c r="A9" s="260" t="s">
        <v>12</v>
      </c>
      <c r="B9" s="174"/>
      <c r="C9" s="261" t="s">
        <v>13</v>
      </c>
      <c r="D9" s="174"/>
    </row>
    <row r="10" s="196" customFormat="1" ht="12" customHeight="1" spans="1:4">
      <c r="A10" s="260" t="s">
        <v>14</v>
      </c>
      <c r="B10" s="174"/>
      <c r="C10" s="261" t="s">
        <v>15</v>
      </c>
      <c r="D10" s="174"/>
    </row>
    <row r="11" s="196" customFormat="1" ht="12" customHeight="1" spans="1:4">
      <c r="A11" s="260" t="s">
        <v>16</v>
      </c>
      <c r="B11" s="174"/>
      <c r="C11" s="261" t="s">
        <v>17</v>
      </c>
      <c r="D11" s="174"/>
    </row>
    <row r="12" s="196" customFormat="1" ht="12" customHeight="1" spans="1:4">
      <c r="A12" s="260" t="s">
        <v>18</v>
      </c>
      <c r="B12" s="174"/>
      <c r="C12" s="261" t="s">
        <v>19</v>
      </c>
      <c r="D12" s="174"/>
    </row>
    <row r="13" s="196" customFormat="1" ht="12" customHeight="1" spans="1:4">
      <c r="A13" s="260" t="s">
        <v>20</v>
      </c>
      <c r="B13" s="174"/>
      <c r="C13" s="261" t="s">
        <v>21</v>
      </c>
      <c r="D13" s="174">
        <v>45.21</v>
      </c>
    </row>
    <row r="14" s="196" customFormat="1" ht="12" customHeight="1" spans="1:4">
      <c r="A14" s="256"/>
      <c r="B14" s="174"/>
      <c r="C14" s="261" t="s">
        <v>22</v>
      </c>
      <c r="D14" s="174">
        <v>165.77</v>
      </c>
    </row>
    <row r="15" s="196" customFormat="1" ht="12" customHeight="1" spans="1:4">
      <c r="A15" s="256"/>
      <c r="B15" s="174"/>
      <c r="C15" s="261" t="s">
        <v>23</v>
      </c>
      <c r="D15" s="174">
        <v>65.75</v>
      </c>
    </row>
    <row r="16" s="196" customFormat="1" ht="12" customHeight="1" spans="1:4">
      <c r="A16" s="256"/>
      <c r="B16" s="174"/>
      <c r="C16" s="261" t="s">
        <v>24</v>
      </c>
      <c r="D16" s="174"/>
    </row>
    <row r="17" s="196" customFormat="1" ht="12" customHeight="1" spans="1:4">
      <c r="A17" s="256"/>
      <c r="B17" s="262"/>
      <c r="C17" s="261" t="s">
        <v>25</v>
      </c>
      <c r="D17" s="174">
        <v>5.31</v>
      </c>
    </row>
    <row r="18" s="196" customFormat="1" ht="12" customHeight="1" spans="1:4">
      <c r="A18" s="256"/>
      <c r="B18" s="263"/>
      <c r="C18" s="261" t="s">
        <v>26</v>
      </c>
      <c r="D18" s="174"/>
    </row>
    <row r="19" s="196" customFormat="1" ht="12" customHeight="1" spans="1:4">
      <c r="A19" s="256"/>
      <c r="B19" s="263"/>
      <c r="C19" s="261" t="s">
        <v>27</v>
      </c>
      <c r="D19" s="174"/>
    </row>
    <row r="20" s="196" customFormat="1" ht="12" customHeight="1" spans="1:4">
      <c r="A20" s="256"/>
      <c r="B20" s="263"/>
      <c r="C20" s="260" t="s">
        <v>28</v>
      </c>
      <c r="D20" s="174"/>
    </row>
    <row r="21" s="196" customFormat="1" ht="12" customHeight="1" spans="1:4">
      <c r="A21" s="260"/>
      <c r="B21" s="263"/>
      <c r="C21" s="260" t="s">
        <v>29</v>
      </c>
      <c r="D21" s="174"/>
    </row>
    <row r="22" s="196" customFormat="1" ht="12" customHeight="1" spans="1:4">
      <c r="A22" s="261"/>
      <c r="B22" s="263"/>
      <c r="C22" s="260" t="s">
        <v>30</v>
      </c>
      <c r="D22" s="174"/>
    </row>
    <row r="23" s="196" customFormat="1" ht="12" customHeight="1" spans="1:4">
      <c r="A23" s="261"/>
      <c r="B23" s="263"/>
      <c r="C23" s="260" t="s">
        <v>31</v>
      </c>
      <c r="D23" s="174"/>
    </row>
    <row r="24" s="196" customFormat="1" ht="12" customHeight="1" spans="1:4">
      <c r="A24" s="261"/>
      <c r="B24" s="263"/>
      <c r="C24" s="260" t="s">
        <v>32</v>
      </c>
      <c r="D24" s="174">
        <v>20.6</v>
      </c>
    </row>
    <row r="25" s="196" customFormat="1" ht="12" customHeight="1" spans="1:4">
      <c r="A25" s="261"/>
      <c r="B25" s="263"/>
      <c r="C25" s="260" t="s">
        <v>33</v>
      </c>
      <c r="D25" s="174">
        <v>53.64</v>
      </c>
    </row>
    <row r="26" s="196" customFormat="1" ht="12" customHeight="1" spans="1:4">
      <c r="A26" s="261"/>
      <c r="B26" s="263"/>
      <c r="C26" s="260" t="s">
        <v>34</v>
      </c>
      <c r="D26" s="174"/>
    </row>
    <row r="27" s="196" customFormat="1" ht="12" customHeight="1" spans="1:4">
      <c r="A27" s="261"/>
      <c r="B27" s="263"/>
      <c r="C27" s="260" t="s">
        <v>35</v>
      </c>
      <c r="D27" s="174">
        <v>30.23</v>
      </c>
    </row>
    <row r="28" s="196" customFormat="1" ht="12" customHeight="1" spans="1:4">
      <c r="A28" s="261"/>
      <c r="B28" s="263"/>
      <c r="C28" s="260" t="s">
        <v>36</v>
      </c>
      <c r="D28" s="174"/>
    </row>
    <row r="29" s="196" customFormat="1" ht="12" customHeight="1" spans="1:4">
      <c r="A29" s="261"/>
      <c r="B29" s="263"/>
      <c r="C29" s="260" t="s">
        <v>37</v>
      </c>
      <c r="D29" s="174"/>
    </row>
    <row r="30" s="196" customFormat="1" ht="12" customHeight="1" spans="1:4">
      <c r="A30" s="264" t="s">
        <v>38</v>
      </c>
      <c r="B30" s="265">
        <v>1350.22</v>
      </c>
      <c r="C30" s="252" t="s">
        <v>39</v>
      </c>
      <c r="D30" s="253">
        <v>1350.22</v>
      </c>
    </row>
  </sheetData>
  <mergeCells count="7">
    <mergeCell ref="A2:D2"/>
    <mergeCell ref="A4:B4"/>
    <mergeCell ref="C4:D4"/>
    <mergeCell ref="A5:A6"/>
    <mergeCell ref="B5:B6"/>
    <mergeCell ref="C5:C6"/>
    <mergeCell ref="D5:D6"/>
  </mergeCells>
  <printOptions horizontalCentered="1"/>
  <pageMargins left="0.385416666666667" right="0.385416666666667" top="0.583333333333333" bottom="0.583333333333333" header="0.5" footer="0.5"/>
  <pageSetup paperSize="9" scale="8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14"/>
  <sheetViews>
    <sheetView workbookViewId="0">
      <selection activeCell="B4" sqref="B4:B5"/>
    </sheetView>
  </sheetViews>
  <sheetFormatPr defaultColWidth="10.6666666666667" defaultRowHeight="14.25" customHeight="1" outlineLevelCol="1"/>
  <cols>
    <col min="1" max="1" width="52.8333333333333" style="3" customWidth="1"/>
    <col min="2" max="2" width="61.1666666666667" style="3" customWidth="1"/>
    <col min="3" max="16384" width="10.6666666666667" style="116" customWidth="1"/>
  </cols>
  <sheetData>
    <row r="1" s="3" customFormat="1" ht="20.25" customHeight="1" spans="1:2">
      <c r="A1" s="254"/>
      <c r="B1" s="254"/>
    </row>
    <row r="2" s="3" customFormat="1" ht="39.75" customHeight="1" spans="1:2">
      <c r="A2" s="158" t="s">
        <v>40</v>
      </c>
      <c r="B2" s="158"/>
    </row>
    <row r="3" s="196" customFormat="1" ht="12" customHeight="1" spans="1:2">
      <c r="A3" s="118" t="s">
        <v>1</v>
      </c>
      <c r="B3" s="255" t="s">
        <v>41</v>
      </c>
    </row>
    <row r="4" s="196" customFormat="1" ht="12" customHeight="1" spans="1:2">
      <c r="A4" s="123" t="s">
        <v>5</v>
      </c>
      <c r="B4" s="123" t="s">
        <v>42</v>
      </c>
    </row>
    <row r="5" s="196" customFormat="1" ht="12" customHeight="1" spans="1:2">
      <c r="A5" s="126"/>
      <c r="B5" s="126"/>
    </row>
    <row r="6" s="196" customFormat="1" ht="12" customHeight="1" spans="1:2">
      <c r="A6" s="130" t="s">
        <v>8</v>
      </c>
      <c r="B6" s="174">
        <v>1350.22</v>
      </c>
    </row>
    <row r="7" s="196" customFormat="1" ht="12" customHeight="1" spans="1:2">
      <c r="A7" s="130" t="s">
        <v>10</v>
      </c>
      <c r="B7" s="174"/>
    </row>
    <row r="8" s="196" customFormat="1" ht="12" customHeight="1" spans="1:2">
      <c r="A8" s="130" t="s">
        <v>12</v>
      </c>
      <c r="B8" s="174"/>
    </row>
    <row r="9" s="196" customFormat="1" ht="12" customHeight="1" spans="1:2">
      <c r="A9" s="130" t="s">
        <v>14</v>
      </c>
      <c r="B9" s="174"/>
    </row>
    <row r="10" s="196" customFormat="1" ht="12" customHeight="1" spans="1:2">
      <c r="A10" s="130" t="s">
        <v>16</v>
      </c>
      <c r="B10" s="174"/>
    </row>
    <row r="11" s="196" customFormat="1" ht="12" customHeight="1" spans="1:2">
      <c r="A11" s="130" t="s">
        <v>18</v>
      </c>
      <c r="B11" s="174"/>
    </row>
    <row r="12" s="196" customFormat="1" ht="12" customHeight="1" spans="1:2">
      <c r="A12" s="130" t="s">
        <v>20</v>
      </c>
      <c r="B12" s="174"/>
    </row>
    <row r="13" s="196" customFormat="1" ht="12" customHeight="1" spans="1:2">
      <c r="A13" s="256"/>
      <c r="B13" s="130"/>
    </row>
    <row r="14" s="196" customFormat="1" ht="12" customHeight="1" spans="1:2">
      <c r="A14" s="252" t="s">
        <v>38</v>
      </c>
      <c r="B14" s="253">
        <v>1350.22</v>
      </c>
    </row>
  </sheetData>
  <mergeCells count="4">
    <mergeCell ref="A1:B1"/>
    <mergeCell ref="A2:B2"/>
    <mergeCell ref="A4:A5"/>
    <mergeCell ref="B4:B5"/>
  </mergeCells>
  <printOptions horizontalCentered="1"/>
  <pageMargins left="0.385416666666667" right="0.385416666666667" top="0.583333333333333" bottom="0.583333333333333" header="0.5" footer="0.5"/>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8"/>
  <sheetViews>
    <sheetView workbookViewId="0">
      <selection activeCell="B28" sqref="B28"/>
    </sheetView>
  </sheetViews>
  <sheetFormatPr defaultColWidth="10.6666666666667" defaultRowHeight="14.25" customHeight="1" outlineLevelCol="1"/>
  <cols>
    <col min="1" max="1" width="63.6666666666667" style="115" customWidth="1"/>
    <col min="2" max="2" width="57.3333333333333" style="115" customWidth="1"/>
    <col min="3" max="16384" width="10.6666666666667" style="116" customWidth="1"/>
  </cols>
  <sheetData>
    <row r="1" s="115" customFormat="1" ht="12" customHeight="1"/>
    <row r="2" s="115" customFormat="1" ht="51.75" customHeight="1" spans="1:2">
      <c r="A2" s="158" t="s">
        <v>43</v>
      </c>
      <c r="B2" s="158"/>
    </row>
    <row r="3" s="196" customFormat="1" ht="12" customHeight="1" spans="1:2">
      <c r="A3" s="118" t="s">
        <v>1</v>
      </c>
      <c r="B3" s="138" t="s">
        <v>2</v>
      </c>
    </row>
    <row r="4" s="196" customFormat="1" ht="12" customHeight="1" spans="1:2">
      <c r="A4" s="123" t="s">
        <v>7</v>
      </c>
      <c r="B4" s="123" t="s">
        <v>42</v>
      </c>
    </row>
    <row r="5" s="196" customFormat="1" ht="12" customHeight="1" spans="1:2">
      <c r="A5" s="126"/>
      <c r="B5" s="126"/>
    </row>
    <row r="6" s="196" customFormat="1" ht="12" customHeight="1" spans="1:2">
      <c r="A6" s="251" t="s">
        <v>9</v>
      </c>
      <c r="B6" s="174">
        <v>963.71</v>
      </c>
    </row>
    <row r="7" s="196" customFormat="1" ht="12" customHeight="1" spans="1:2">
      <c r="A7" s="251" t="s">
        <v>11</v>
      </c>
      <c r="B7" s="174"/>
    </row>
    <row r="8" s="196" customFormat="1" ht="12" customHeight="1" spans="1:2">
      <c r="A8" s="251" t="s">
        <v>13</v>
      </c>
      <c r="B8" s="174"/>
    </row>
    <row r="9" s="196" customFormat="1" ht="12" customHeight="1" spans="1:2">
      <c r="A9" s="251" t="s">
        <v>15</v>
      </c>
      <c r="B9" s="174"/>
    </row>
    <row r="10" s="196" customFormat="1" ht="12" customHeight="1" spans="1:2">
      <c r="A10" s="251" t="s">
        <v>17</v>
      </c>
      <c r="B10" s="174"/>
    </row>
    <row r="11" s="196" customFormat="1" ht="12" customHeight="1" spans="1:2">
      <c r="A11" s="251" t="s">
        <v>19</v>
      </c>
      <c r="B11" s="174"/>
    </row>
    <row r="12" s="196" customFormat="1" ht="12" customHeight="1" spans="1:2">
      <c r="A12" s="251" t="s">
        <v>21</v>
      </c>
      <c r="B12" s="174">
        <v>45.21</v>
      </c>
    </row>
    <row r="13" s="196" customFormat="1" ht="12" customHeight="1" spans="1:2">
      <c r="A13" s="251" t="s">
        <v>22</v>
      </c>
      <c r="B13" s="174">
        <v>165.77</v>
      </c>
    </row>
    <row r="14" s="196" customFormat="1" ht="12" customHeight="1" spans="1:2">
      <c r="A14" s="251" t="s">
        <v>23</v>
      </c>
      <c r="B14" s="174">
        <v>65.75</v>
      </c>
    </row>
    <row r="15" s="196" customFormat="1" ht="12" customHeight="1" spans="1:2">
      <c r="A15" s="251" t="s">
        <v>24</v>
      </c>
      <c r="B15" s="174"/>
    </row>
    <row r="16" s="196" customFormat="1" ht="12" customHeight="1" spans="1:2">
      <c r="A16" s="251" t="s">
        <v>25</v>
      </c>
      <c r="B16" s="174">
        <v>5.31</v>
      </c>
    </row>
    <row r="17" s="196" customFormat="1" ht="12" customHeight="1" spans="1:2">
      <c r="A17" s="251" t="s">
        <v>26</v>
      </c>
      <c r="B17" s="174"/>
    </row>
    <row r="18" s="196" customFormat="1" ht="12" customHeight="1" spans="1:2">
      <c r="A18" s="251" t="s">
        <v>27</v>
      </c>
      <c r="B18" s="174"/>
    </row>
    <row r="19" s="196" customFormat="1" ht="12" customHeight="1" spans="1:2">
      <c r="A19" s="130" t="s">
        <v>44</v>
      </c>
      <c r="B19" s="174"/>
    </row>
    <row r="20" s="196" customFormat="1" ht="12" customHeight="1" spans="1:2">
      <c r="A20" s="130" t="s">
        <v>29</v>
      </c>
      <c r="B20" s="174"/>
    </row>
    <row r="21" s="196" customFormat="1" ht="12" customHeight="1" spans="1:2">
      <c r="A21" s="130" t="s">
        <v>30</v>
      </c>
      <c r="B21" s="174"/>
    </row>
    <row r="22" s="196" customFormat="1" ht="12" customHeight="1" spans="1:2">
      <c r="A22" s="130" t="s">
        <v>31</v>
      </c>
      <c r="B22" s="174"/>
    </row>
    <row r="23" s="196" customFormat="1" ht="12" customHeight="1" spans="1:2">
      <c r="A23" s="130" t="s">
        <v>32</v>
      </c>
      <c r="B23" s="174">
        <v>20.6</v>
      </c>
    </row>
    <row r="24" s="196" customFormat="1" ht="12" customHeight="1" spans="1:2">
      <c r="A24" s="130" t="s">
        <v>33</v>
      </c>
      <c r="B24" s="174">
        <v>53.64</v>
      </c>
    </row>
    <row r="25" s="196" customFormat="1" ht="12" customHeight="1" spans="1:2">
      <c r="A25" s="130" t="s">
        <v>34</v>
      </c>
      <c r="B25" s="174"/>
    </row>
    <row r="26" s="196" customFormat="1" ht="12" customHeight="1" spans="1:2">
      <c r="A26" s="130" t="s">
        <v>35</v>
      </c>
      <c r="B26" s="174">
        <v>30.23</v>
      </c>
    </row>
    <row r="27" s="196" customFormat="1" ht="12" customHeight="1" spans="1:2">
      <c r="A27" s="130" t="s">
        <v>36</v>
      </c>
      <c r="B27" s="174"/>
    </row>
    <row r="28" s="196" customFormat="1" ht="12" customHeight="1" spans="1:2">
      <c r="A28" s="130" t="s">
        <v>37</v>
      </c>
      <c r="B28" s="174"/>
    </row>
  </sheetData>
  <mergeCells count="3">
    <mergeCell ref="A2:B2"/>
    <mergeCell ref="A4:A5"/>
    <mergeCell ref="B4:B5"/>
  </mergeCells>
  <printOptions horizontalCentered="1"/>
  <pageMargins left="0.385416666666667" right="0.385416666666667" top="0.583333333333333" bottom="0.583333333333333" header="0.5" footer="0.5"/>
  <pageSetup paperSize="9" scale="93"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topLeftCell="B1" workbookViewId="0">
      <selection activeCell="D27" sqref="D27"/>
    </sheetView>
  </sheetViews>
  <sheetFormatPr defaultColWidth="10.6666666666667" defaultRowHeight="14.25" customHeight="1" outlineLevelCol="3"/>
  <cols>
    <col min="1" max="1" width="57.5" style="147" customWidth="1"/>
    <col min="2" max="2" width="38.8333333333333" style="147" customWidth="1"/>
    <col min="3" max="3" width="56.6666666666667" style="147" customWidth="1"/>
    <col min="4" max="4" width="38.3333333333333" style="147" customWidth="1"/>
    <col min="5" max="16384" width="10.6666666666667" style="116" customWidth="1"/>
  </cols>
  <sheetData>
    <row r="1" ht="12" customHeight="1" spans="1:4">
      <c r="A1" s="249"/>
      <c r="B1" s="249"/>
      <c r="C1" s="249"/>
      <c r="D1" s="136"/>
    </row>
    <row r="2" ht="25.5" customHeight="1" spans="1:4">
      <c r="A2" s="117" t="s">
        <v>45</v>
      </c>
      <c r="B2" s="117"/>
      <c r="C2" s="117"/>
      <c r="D2" s="117"/>
    </row>
    <row r="3" s="248" customFormat="1" ht="12" customHeight="1" spans="1:4">
      <c r="A3" s="118" t="s">
        <v>1</v>
      </c>
      <c r="B3" s="250"/>
      <c r="C3" s="250"/>
      <c r="D3" s="138" t="s">
        <v>2</v>
      </c>
    </row>
    <row r="4" s="248" customFormat="1" ht="12" customHeight="1" spans="1:4">
      <c r="A4" s="121" t="s">
        <v>3</v>
      </c>
      <c r="B4" s="139"/>
      <c r="C4" s="121" t="s">
        <v>4</v>
      </c>
      <c r="D4" s="139"/>
    </row>
    <row r="5" s="248" customFormat="1" ht="12" customHeight="1" spans="1:4">
      <c r="A5" s="123" t="s">
        <v>5</v>
      </c>
      <c r="B5" s="120" t="s">
        <v>6</v>
      </c>
      <c r="C5" s="123" t="s">
        <v>46</v>
      </c>
      <c r="D5" s="120" t="s">
        <v>6</v>
      </c>
    </row>
    <row r="6" s="248" customFormat="1" ht="12" customHeight="1" spans="1:4">
      <c r="A6" s="126"/>
      <c r="B6" s="125"/>
      <c r="C6" s="126"/>
      <c r="D6" s="125"/>
    </row>
    <row r="7" s="248" customFormat="1" ht="12" customHeight="1" spans="1:4">
      <c r="A7" s="130" t="s">
        <v>47</v>
      </c>
      <c r="B7" s="174">
        <v>1350.22</v>
      </c>
      <c r="C7" s="130" t="s">
        <v>9</v>
      </c>
      <c r="D7" s="174">
        <v>963.71</v>
      </c>
    </row>
    <row r="8" s="248" customFormat="1" ht="12" customHeight="1" spans="1:4">
      <c r="A8" s="130" t="s">
        <v>48</v>
      </c>
      <c r="B8" s="174">
        <v>1350.22</v>
      </c>
      <c r="C8" s="251" t="s">
        <v>11</v>
      </c>
      <c r="D8" s="174"/>
    </row>
    <row r="9" s="248" customFormat="1" ht="12" customHeight="1" spans="1:4">
      <c r="A9" s="130" t="s">
        <v>49</v>
      </c>
      <c r="B9" s="174">
        <v>1350.22</v>
      </c>
      <c r="C9" s="251" t="s">
        <v>13</v>
      </c>
      <c r="D9" s="174"/>
    </row>
    <row r="10" s="248" customFormat="1" ht="12" customHeight="1" spans="1:4">
      <c r="A10" s="130" t="s">
        <v>50</v>
      </c>
      <c r="B10" s="174"/>
      <c r="C10" s="251" t="s">
        <v>15</v>
      </c>
      <c r="D10" s="174"/>
    </row>
    <row r="11" s="248" customFormat="1" ht="12" customHeight="1" spans="1:4">
      <c r="A11" s="130" t="s">
        <v>51</v>
      </c>
      <c r="B11" s="174"/>
      <c r="C11" s="251" t="s">
        <v>17</v>
      </c>
      <c r="D11" s="174"/>
    </row>
    <row r="12" s="248" customFormat="1" ht="12" customHeight="1" spans="1:4">
      <c r="A12" s="130" t="s">
        <v>52</v>
      </c>
      <c r="B12" s="174"/>
      <c r="C12" s="251" t="s">
        <v>19</v>
      </c>
      <c r="D12" s="174"/>
    </row>
    <row r="13" s="248" customFormat="1" ht="12" customHeight="1" spans="1:4">
      <c r="A13" s="130" t="s">
        <v>53</v>
      </c>
      <c r="B13" s="174"/>
      <c r="C13" s="251" t="s">
        <v>21</v>
      </c>
      <c r="D13" s="174">
        <v>45.21</v>
      </c>
    </row>
    <row r="14" s="248" customFormat="1" ht="12" customHeight="1" spans="1:4">
      <c r="A14" s="130" t="s">
        <v>54</v>
      </c>
      <c r="B14" s="174"/>
      <c r="C14" s="251" t="s">
        <v>22</v>
      </c>
      <c r="D14" s="174">
        <v>165.77</v>
      </c>
    </row>
    <row r="15" s="248" customFormat="1" ht="12" customHeight="1" spans="1:4">
      <c r="A15" s="130" t="s">
        <v>55</v>
      </c>
      <c r="B15" s="174"/>
      <c r="C15" s="251" t="s">
        <v>23</v>
      </c>
      <c r="D15" s="174">
        <v>65.75</v>
      </c>
    </row>
    <row r="16" s="248" customFormat="1" ht="12" customHeight="1" spans="1:4">
      <c r="A16" s="130" t="s">
        <v>56</v>
      </c>
      <c r="B16" s="174"/>
      <c r="C16" s="251" t="s">
        <v>24</v>
      </c>
      <c r="D16" s="174"/>
    </row>
    <row r="17" s="248" customFormat="1" ht="12" customHeight="1" spans="1:4">
      <c r="A17" s="130" t="s">
        <v>57</v>
      </c>
      <c r="B17" s="174"/>
      <c r="C17" s="251" t="s">
        <v>25</v>
      </c>
      <c r="D17" s="174">
        <v>5.31</v>
      </c>
    </row>
    <row r="18" s="248" customFormat="1" ht="12" customHeight="1" spans="1:4">
      <c r="A18" s="130"/>
      <c r="B18" s="130"/>
      <c r="C18" s="251" t="s">
        <v>26</v>
      </c>
      <c r="D18" s="174"/>
    </row>
    <row r="19" s="248" customFormat="1" ht="12" customHeight="1" spans="1:4">
      <c r="A19" s="130"/>
      <c r="B19" s="130"/>
      <c r="C19" s="251" t="s">
        <v>27</v>
      </c>
      <c r="D19" s="174"/>
    </row>
    <row r="20" s="248" customFormat="1" ht="12" customHeight="1" spans="1:4">
      <c r="A20" s="130"/>
      <c r="B20" s="130"/>
      <c r="C20" s="251" t="s">
        <v>28</v>
      </c>
      <c r="D20" s="174"/>
    </row>
    <row r="21" s="248" customFormat="1" ht="12" customHeight="1" spans="1:4">
      <c r="A21" s="130"/>
      <c r="B21" s="130"/>
      <c r="C21" s="130" t="s">
        <v>29</v>
      </c>
      <c r="D21" s="174"/>
    </row>
    <row r="22" s="248" customFormat="1" ht="12" customHeight="1" spans="1:4">
      <c r="A22" s="130"/>
      <c r="B22" s="130"/>
      <c r="C22" s="130" t="s">
        <v>30</v>
      </c>
      <c r="D22" s="174"/>
    </row>
    <row r="23" s="248" customFormat="1" ht="12" customHeight="1" spans="1:4">
      <c r="A23" s="130"/>
      <c r="B23" s="130"/>
      <c r="C23" s="130" t="s">
        <v>31</v>
      </c>
      <c r="D23" s="174"/>
    </row>
    <row r="24" s="248" customFormat="1" ht="12" customHeight="1" spans="1:4">
      <c r="A24" s="130"/>
      <c r="B24" s="130"/>
      <c r="C24" s="130" t="s">
        <v>32</v>
      </c>
      <c r="D24" s="174">
        <v>20.6</v>
      </c>
    </row>
    <row r="25" s="248" customFormat="1" ht="12" customHeight="1" spans="1:4">
      <c r="A25" s="130"/>
      <c r="B25" s="130"/>
      <c r="C25" s="130" t="s">
        <v>33</v>
      </c>
      <c r="D25" s="174">
        <v>53.64</v>
      </c>
    </row>
    <row r="26" s="248" customFormat="1" ht="12" customHeight="1" spans="1:4">
      <c r="A26" s="251"/>
      <c r="B26" s="130"/>
      <c r="C26" s="130" t="s">
        <v>34</v>
      </c>
      <c r="D26" s="174"/>
    </row>
    <row r="27" s="248" customFormat="1" ht="12" customHeight="1" spans="1:4">
      <c r="A27" s="130"/>
      <c r="B27" s="130"/>
      <c r="C27" s="130" t="s">
        <v>35</v>
      </c>
      <c r="D27" s="174">
        <v>30.23</v>
      </c>
    </row>
    <row r="28" s="248" customFormat="1" ht="12" customHeight="1" spans="1:4">
      <c r="A28" s="251"/>
      <c r="B28" s="130"/>
      <c r="C28" s="130" t="s">
        <v>36</v>
      </c>
      <c r="D28" s="174"/>
    </row>
    <row r="29" s="248" customFormat="1" ht="12" customHeight="1" spans="1:4">
      <c r="A29" s="251"/>
      <c r="B29" s="130"/>
      <c r="C29" s="130" t="s">
        <v>37</v>
      </c>
      <c r="D29" s="174"/>
    </row>
    <row r="30" s="248" customFormat="1" ht="12" customHeight="1" spans="1:4">
      <c r="A30" s="252" t="s">
        <v>38</v>
      </c>
      <c r="B30" s="253">
        <v>1350.22</v>
      </c>
      <c r="C30" s="252" t="s">
        <v>39</v>
      </c>
      <c r="D30" s="253">
        <v>1350.22</v>
      </c>
    </row>
  </sheetData>
  <mergeCells count="7">
    <mergeCell ref="A2:D2"/>
    <mergeCell ref="A4:B4"/>
    <mergeCell ref="C4:D4"/>
    <mergeCell ref="A5:A6"/>
    <mergeCell ref="B5:B6"/>
    <mergeCell ref="C5:C6"/>
    <mergeCell ref="D5:D6"/>
  </mergeCells>
  <printOptions horizontalCentered="1"/>
  <pageMargins left="0.385416666666667" right="0.385416666666667" top="0.583333333333333" bottom="0.583333333333333" header="0.5" footer="0.5"/>
  <pageSetup paperSize="9" scale="8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Q160"/>
  <sheetViews>
    <sheetView showGridLines="0" workbookViewId="0">
      <selection activeCell="P30" sqref="P30"/>
    </sheetView>
  </sheetViews>
  <sheetFormatPr defaultColWidth="10.6666666666667" defaultRowHeight="12.75" customHeight="1"/>
  <cols>
    <col min="1" max="3" width="4.33333333333333" style="116" customWidth="1"/>
    <col min="4" max="4" width="38.5" style="116" customWidth="1"/>
    <col min="5" max="43" width="10" style="116" customWidth="1"/>
    <col min="44" max="16384" width="10.6666666666667" style="116" customWidth="1"/>
  </cols>
  <sheetData>
    <row r="1" ht="17.25" customHeight="1" spans="22:43">
      <c r="V1" s="240"/>
      <c r="W1" s="240"/>
      <c r="X1" s="240"/>
      <c r="Y1" s="240"/>
      <c r="Z1" s="240"/>
      <c r="AA1" s="240"/>
      <c r="AB1" s="240"/>
      <c r="AC1" s="240"/>
      <c r="AD1" s="240"/>
      <c r="AE1" s="240"/>
      <c r="AF1" s="240"/>
      <c r="AG1" s="240"/>
      <c r="AH1" s="240"/>
      <c r="AI1" s="240"/>
      <c r="AJ1" s="240"/>
      <c r="AK1" s="240"/>
      <c r="AL1" s="240"/>
      <c r="AM1" s="240"/>
      <c r="AN1" s="240"/>
      <c r="AO1" s="240"/>
      <c r="AP1" s="240"/>
      <c r="AQ1" s="184"/>
    </row>
    <row r="2" ht="33.75" customHeight="1" spans="1:1">
      <c r="A2" s="217" t="s">
        <v>58</v>
      </c>
    </row>
    <row r="3" ht="12" customHeight="1" spans="1:43">
      <c r="A3" s="164" t="s">
        <v>1</v>
      </c>
      <c r="B3" s="164"/>
      <c r="C3" s="164"/>
      <c r="D3" s="164"/>
      <c r="E3" s="185"/>
      <c r="F3" s="185"/>
      <c r="G3" s="185"/>
      <c r="H3" s="185"/>
      <c r="I3" s="185"/>
      <c r="J3" s="185"/>
      <c r="K3" s="185"/>
      <c r="L3" s="185"/>
      <c r="M3" s="185"/>
      <c r="N3" s="185"/>
      <c r="O3" s="185"/>
      <c r="P3" s="185"/>
      <c r="Q3" s="185"/>
      <c r="R3" s="185"/>
      <c r="S3" s="185"/>
      <c r="T3" s="241"/>
      <c r="U3" s="151" t="s">
        <v>41</v>
      </c>
      <c r="V3" s="241"/>
      <c r="W3" s="241"/>
      <c r="X3" s="241"/>
      <c r="Y3" s="241"/>
      <c r="Z3" s="241"/>
      <c r="AA3" s="241"/>
      <c r="AB3" s="241"/>
      <c r="AC3" s="241"/>
      <c r="AD3" s="241"/>
      <c r="AE3" s="241"/>
      <c r="AF3" s="241"/>
      <c r="AG3" s="241"/>
      <c r="AH3" s="241"/>
      <c r="AI3" s="241"/>
      <c r="AJ3" s="241"/>
      <c r="AK3" s="241"/>
      <c r="AL3" s="241"/>
      <c r="AM3" s="241"/>
      <c r="AN3" s="241"/>
      <c r="AO3" s="241"/>
      <c r="AP3" s="241"/>
      <c r="AQ3" s="247"/>
    </row>
    <row r="4" s="116" customFormat="1" ht="12" customHeight="1" spans="1:43">
      <c r="A4" s="218" t="s">
        <v>59</v>
      </c>
      <c r="B4" s="219"/>
      <c r="C4" s="220"/>
      <c r="D4" s="221" t="s">
        <v>60</v>
      </c>
      <c r="E4" s="131" t="s">
        <v>61</v>
      </c>
      <c r="F4" s="187"/>
      <c r="G4" s="187"/>
      <c r="H4" s="187"/>
      <c r="I4" s="187"/>
      <c r="J4" s="187"/>
      <c r="K4" s="187"/>
      <c r="L4" s="187"/>
      <c r="M4" s="187"/>
      <c r="N4" s="187"/>
      <c r="O4" s="187"/>
      <c r="P4" s="187"/>
      <c r="Q4" s="187"/>
      <c r="R4" s="187"/>
      <c r="S4" s="187"/>
      <c r="T4" s="131"/>
      <c r="U4" s="187"/>
      <c r="V4" s="131"/>
      <c r="W4" s="131"/>
      <c r="X4" s="131"/>
      <c r="Y4" s="131"/>
      <c r="Z4" s="131"/>
      <c r="AA4" s="131"/>
      <c r="AB4" s="131"/>
      <c r="AC4" s="131"/>
      <c r="AD4" s="131"/>
      <c r="AE4" s="131"/>
      <c r="AF4" s="131"/>
      <c r="AG4" s="131"/>
      <c r="AH4" s="131"/>
      <c r="AI4" s="131"/>
      <c r="AJ4" s="131"/>
      <c r="AK4" s="131"/>
      <c r="AL4" s="131"/>
      <c r="AM4" s="131"/>
      <c r="AN4" s="131"/>
      <c r="AO4" s="139"/>
      <c r="AP4" s="141" t="s">
        <v>62</v>
      </c>
      <c r="AQ4" s="221" t="s">
        <v>62</v>
      </c>
    </row>
    <row r="5" s="116" customFormat="1" ht="12" customHeight="1" spans="1:43">
      <c r="A5" s="222"/>
      <c r="B5" s="185"/>
      <c r="C5" s="223"/>
      <c r="D5" s="224"/>
      <c r="E5" s="225" t="s">
        <v>63</v>
      </c>
      <c r="F5" s="226"/>
      <c r="G5" s="226"/>
      <c r="H5" s="226"/>
      <c r="I5" s="226"/>
      <c r="J5" s="226"/>
      <c r="K5" s="226"/>
      <c r="L5" s="226"/>
      <c r="M5" s="226"/>
      <c r="N5" s="226"/>
      <c r="O5" s="226"/>
      <c r="P5" s="226"/>
      <c r="Q5" s="226"/>
      <c r="R5" s="226"/>
      <c r="S5" s="226"/>
      <c r="T5" s="242"/>
      <c r="U5" s="228"/>
      <c r="V5" s="224" t="s">
        <v>64</v>
      </c>
      <c r="W5" s="224" t="s">
        <v>65</v>
      </c>
      <c r="X5" s="225" t="s">
        <v>66</v>
      </c>
      <c r="Y5" s="226"/>
      <c r="Z5" s="226"/>
      <c r="AA5" s="226"/>
      <c r="AB5" s="226"/>
      <c r="AC5" s="226"/>
      <c r="AD5" s="226"/>
      <c r="AE5" s="226"/>
      <c r="AF5" s="226"/>
      <c r="AG5" s="226"/>
      <c r="AH5" s="226"/>
      <c r="AI5" s="226"/>
      <c r="AJ5" s="226"/>
      <c r="AK5" s="226"/>
      <c r="AL5" s="226"/>
      <c r="AM5" s="226"/>
      <c r="AN5" s="228"/>
      <c r="AO5" s="224" t="s">
        <v>67</v>
      </c>
      <c r="AP5" s="247" t="s">
        <v>62</v>
      </c>
      <c r="AQ5" s="224" t="s">
        <v>62</v>
      </c>
    </row>
    <row r="6" s="116" customFormat="1" ht="12" customHeight="1" spans="1:43">
      <c r="A6" s="222"/>
      <c r="B6" s="185"/>
      <c r="C6" s="223"/>
      <c r="D6" s="224"/>
      <c r="E6" s="224" t="s">
        <v>68</v>
      </c>
      <c r="F6" s="225" t="s">
        <v>69</v>
      </c>
      <c r="G6" s="225"/>
      <c r="H6" s="225"/>
      <c r="I6" s="225"/>
      <c r="J6" s="225"/>
      <c r="K6" s="225"/>
      <c r="L6" s="225"/>
      <c r="M6" s="231"/>
      <c r="N6" s="225" t="s">
        <v>70</v>
      </c>
      <c r="O6" s="225"/>
      <c r="P6" s="225"/>
      <c r="Q6" s="225"/>
      <c r="R6" s="225"/>
      <c r="S6" s="225"/>
      <c r="T6" s="144"/>
      <c r="U6" s="231"/>
      <c r="V6" s="224" t="s">
        <v>64</v>
      </c>
      <c r="W6" s="224" t="s">
        <v>65</v>
      </c>
      <c r="X6" s="224" t="s">
        <v>68</v>
      </c>
      <c r="Y6" s="225" t="s">
        <v>69</v>
      </c>
      <c r="Z6" s="225"/>
      <c r="AA6" s="225"/>
      <c r="AB6" s="225"/>
      <c r="AC6" s="225"/>
      <c r="AD6" s="225"/>
      <c r="AE6" s="225"/>
      <c r="AF6" s="231"/>
      <c r="AG6" s="225" t="s">
        <v>70</v>
      </c>
      <c r="AH6" s="225"/>
      <c r="AI6" s="225"/>
      <c r="AJ6" s="225"/>
      <c r="AK6" s="225"/>
      <c r="AL6" s="225"/>
      <c r="AM6" s="225"/>
      <c r="AN6" s="231"/>
      <c r="AO6" s="231" t="s">
        <v>67</v>
      </c>
      <c r="AP6" s="144"/>
      <c r="AQ6" s="231" t="s">
        <v>62</v>
      </c>
    </row>
    <row r="7" s="116" customFormat="1" ht="12" customHeight="1" spans="1:43">
      <c r="A7" s="227"/>
      <c r="B7" s="226"/>
      <c r="C7" s="228"/>
      <c r="D7" s="224"/>
      <c r="E7" s="229"/>
      <c r="F7" s="225" t="s">
        <v>71</v>
      </c>
      <c r="G7" s="226"/>
      <c r="H7" s="226"/>
      <c r="I7" s="226"/>
      <c r="J7" s="226"/>
      <c r="K7" s="226"/>
      <c r="L7" s="226"/>
      <c r="M7" s="228"/>
      <c r="N7" s="225" t="s">
        <v>72</v>
      </c>
      <c r="O7" s="225"/>
      <c r="P7" s="225"/>
      <c r="Q7" s="225"/>
      <c r="R7" s="225"/>
      <c r="S7" s="225"/>
      <c r="T7" s="144"/>
      <c r="U7" s="231"/>
      <c r="V7" s="224"/>
      <c r="W7" s="224"/>
      <c r="X7" s="224"/>
      <c r="Y7" s="225" t="s">
        <v>71</v>
      </c>
      <c r="Z7" s="226"/>
      <c r="AA7" s="226"/>
      <c r="AB7" s="226"/>
      <c r="AC7" s="226"/>
      <c r="AD7" s="226"/>
      <c r="AE7" s="226"/>
      <c r="AF7" s="228"/>
      <c r="AG7" s="225" t="s">
        <v>72</v>
      </c>
      <c r="AH7" s="225"/>
      <c r="AI7" s="225"/>
      <c r="AJ7" s="225"/>
      <c r="AK7" s="225"/>
      <c r="AL7" s="225"/>
      <c r="AM7" s="225"/>
      <c r="AN7" s="231"/>
      <c r="AO7" s="224" t="s">
        <v>73</v>
      </c>
      <c r="AP7" s="229" t="s">
        <v>74</v>
      </c>
      <c r="AQ7" s="224" t="s">
        <v>75</v>
      </c>
    </row>
    <row r="8" s="116" customFormat="1" ht="12" customHeight="1" spans="1:43">
      <c r="A8" s="230" t="s">
        <v>76</v>
      </c>
      <c r="B8" s="224" t="s">
        <v>77</v>
      </c>
      <c r="C8" s="224" t="s">
        <v>78</v>
      </c>
      <c r="D8" s="224"/>
      <c r="E8" s="229"/>
      <c r="F8" s="224" t="s">
        <v>74</v>
      </c>
      <c r="G8" s="224" t="s">
        <v>79</v>
      </c>
      <c r="H8" s="224" t="s">
        <v>80</v>
      </c>
      <c r="I8" s="224" t="s">
        <v>81</v>
      </c>
      <c r="J8" s="224" t="s">
        <v>82</v>
      </c>
      <c r="K8" s="224" t="s">
        <v>83</v>
      </c>
      <c r="L8" s="224" t="s">
        <v>84</v>
      </c>
      <c r="M8" s="224" t="s">
        <v>85</v>
      </c>
      <c r="N8" s="224" t="s">
        <v>68</v>
      </c>
      <c r="O8" s="224" t="s">
        <v>86</v>
      </c>
      <c r="P8" s="224" t="s">
        <v>87</v>
      </c>
      <c r="Q8" s="224" t="s">
        <v>88</v>
      </c>
      <c r="R8" s="224" t="s">
        <v>89</v>
      </c>
      <c r="S8" s="224" t="s">
        <v>90</v>
      </c>
      <c r="T8" s="144" t="s">
        <v>91</v>
      </c>
      <c r="U8" s="243" t="s">
        <v>91</v>
      </c>
      <c r="V8" s="224"/>
      <c r="W8" s="224"/>
      <c r="X8" s="224"/>
      <c r="Y8" s="224" t="s">
        <v>74</v>
      </c>
      <c r="Z8" s="224" t="s">
        <v>79</v>
      </c>
      <c r="AA8" s="224" t="s">
        <v>80</v>
      </c>
      <c r="AB8" s="224" t="s">
        <v>81</v>
      </c>
      <c r="AC8" s="224" t="s">
        <v>82</v>
      </c>
      <c r="AD8" s="224" t="s">
        <v>83</v>
      </c>
      <c r="AE8" s="224" t="s">
        <v>84</v>
      </c>
      <c r="AF8" s="224" t="s">
        <v>85</v>
      </c>
      <c r="AG8" s="224" t="s">
        <v>68</v>
      </c>
      <c r="AH8" s="224" t="s">
        <v>86</v>
      </c>
      <c r="AI8" s="224" t="s">
        <v>87</v>
      </c>
      <c r="AJ8" s="224" t="s">
        <v>88</v>
      </c>
      <c r="AK8" s="224" t="s">
        <v>89</v>
      </c>
      <c r="AL8" s="224" t="s">
        <v>90</v>
      </c>
      <c r="AM8" s="225" t="s">
        <v>91</v>
      </c>
      <c r="AN8" s="231"/>
      <c r="AO8" s="224" t="s">
        <v>73</v>
      </c>
      <c r="AP8" s="229"/>
      <c r="AQ8" s="224" t="s">
        <v>62</v>
      </c>
    </row>
    <row r="9" s="116" customFormat="1" ht="12" customHeight="1" spans="1:43">
      <c r="A9" s="192"/>
      <c r="B9" s="231"/>
      <c r="C9" s="231"/>
      <c r="D9" s="231"/>
      <c r="E9" s="145"/>
      <c r="F9" s="231"/>
      <c r="G9" s="231"/>
      <c r="H9" s="231"/>
      <c r="I9" s="231"/>
      <c r="J9" s="231"/>
      <c r="K9" s="231"/>
      <c r="L9" s="231"/>
      <c r="M9" s="231"/>
      <c r="N9" s="231"/>
      <c r="O9" s="231"/>
      <c r="P9" s="231"/>
      <c r="Q9" s="231"/>
      <c r="R9" s="231"/>
      <c r="S9" s="231"/>
      <c r="T9" s="231" t="s">
        <v>74</v>
      </c>
      <c r="U9" s="231" t="s">
        <v>92</v>
      </c>
      <c r="V9" s="145"/>
      <c r="W9" s="145"/>
      <c r="X9" s="231"/>
      <c r="Y9" s="231"/>
      <c r="Z9" s="231"/>
      <c r="AA9" s="231"/>
      <c r="AB9" s="231"/>
      <c r="AC9" s="231"/>
      <c r="AD9" s="231"/>
      <c r="AE9" s="231"/>
      <c r="AF9" s="231"/>
      <c r="AG9" s="231"/>
      <c r="AH9" s="231"/>
      <c r="AI9" s="231"/>
      <c r="AJ9" s="231"/>
      <c r="AK9" s="231"/>
      <c r="AL9" s="231"/>
      <c r="AM9" s="231" t="s">
        <v>74</v>
      </c>
      <c r="AN9" s="231" t="s">
        <v>92</v>
      </c>
      <c r="AO9" s="231" t="s">
        <v>73</v>
      </c>
      <c r="AP9" s="145"/>
      <c r="AQ9" s="231"/>
    </row>
    <row r="10" ht="12" customHeight="1" spans="1:43">
      <c r="A10" s="192" t="s">
        <v>93</v>
      </c>
      <c r="B10" s="231" t="s">
        <v>94</v>
      </c>
      <c r="C10" s="231" t="s">
        <v>95</v>
      </c>
      <c r="D10" s="231" t="s">
        <v>96</v>
      </c>
      <c r="E10" s="231" t="s">
        <v>97</v>
      </c>
      <c r="F10" s="231" t="s">
        <v>98</v>
      </c>
      <c r="G10" s="231" t="s">
        <v>99</v>
      </c>
      <c r="H10" s="231" t="s">
        <v>100</v>
      </c>
      <c r="I10" s="231" t="s">
        <v>101</v>
      </c>
      <c r="J10" s="231" t="s">
        <v>102</v>
      </c>
      <c r="K10" s="231" t="s">
        <v>103</v>
      </c>
      <c r="L10" s="231" t="s">
        <v>104</v>
      </c>
      <c r="M10" s="231" t="s">
        <v>105</v>
      </c>
      <c r="N10" s="231" t="s">
        <v>106</v>
      </c>
      <c r="O10" s="231" t="s">
        <v>107</v>
      </c>
      <c r="P10" s="231" t="s">
        <v>108</v>
      </c>
      <c r="Q10" s="231" t="s">
        <v>109</v>
      </c>
      <c r="R10" s="231" t="s">
        <v>110</v>
      </c>
      <c r="S10" s="231" t="s">
        <v>111</v>
      </c>
      <c r="T10" s="231" t="s">
        <v>112</v>
      </c>
      <c r="U10" s="231" t="s">
        <v>113</v>
      </c>
      <c r="V10" s="231" t="s">
        <v>114</v>
      </c>
      <c r="W10" s="231" t="s">
        <v>115</v>
      </c>
      <c r="X10" s="231" t="s">
        <v>116</v>
      </c>
      <c r="Y10" s="231" t="s">
        <v>117</v>
      </c>
      <c r="Z10" s="231" t="s">
        <v>118</v>
      </c>
      <c r="AA10" s="231" t="s">
        <v>119</v>
      </c>
      <c r="AB10" s="231" t="s">
        <v>120</v>
      </c>
      <c r="AC10" s="231" t="s">
        <v>121</v>
      </c>
      <c r="AD10" s="231" t="s">
        <v>122</v>
      </c>
      <c r="AE10" s="231" t="s">
        <v>123</v>
      </c>
      <c r="AF10" s="231" t="s">
        <v>124</v>
      </c>
      <c r="AG10" s="231" t="s">
        <v>125</v>
      </c>
      <c r="AH10" s="231" t="s">
        <v>126</v>
      </c>
      <c r="AI10" s="231" t="s">
        <v>127</v>
      </c>
      <c r="AJ10" s="231" t="s">
        <v>128</v>
      </c>
      <c r="AK10" s="231" t="s">
        <v>129</v>
      </c>
      <c r="AL10" s="231" t="s">
        <v>130</v>
      </c>
      <c r="AM10" s="231" t="s">
        <v>131</v>
      </c>
      <c r="AN10" s="231" t="s">
        <v>132</v>
      </c>
      <c r="AO10" s="231" t="s">
        <v>133</v>
      </c>
      <c r="AP10" s="231" t="s">
        <v>134</v>
      </c>
      <c r="AQ10" s="231" t="s">
        <v>135</v>
      </c>
    </row>
    <row r="11" ht="12" customHeight="1" spans="1:43">
      <c r="A11" s="232"/>
      <c r="B11" s="233"/>
      <c r="C11" s="233"/>
      <c r="D11" s="231" t="s">
        <v>68</v>
      </c>
      <c r="E11" s="234">
        <v>1350.22</v>
      </c>
      <c r="F11" s="235">
        <v>1178.97</v>
      </c>
      <c r="G11" s="235">
        <v>319.35</v>
      </c>
      <c r="H11" s="235">
        <v>359.28</v>
      </c>
      <c r="I11" s="235">
        <v>155.65</v>
      </c>
      <c r="J11" s="235">
        <v>53.64</v>
      </c>
      <c r="K11" s="235">
        <v>291.05</v>
      </c>
      <c r="L11" s="235"/>
      <c r="M11" s="235"/>
      <c r="N11" s="235">
        <v>171.25</v>
      </c>
      <c r="O11" s="235">
        <v>20</v>
      </c>
      <c r="P11" s="235"/>
      <c r="Q11" s="235"/>
      <c r="R11" s="235">
        <v>24.62</v>
      </c>
      <c r="S11" s="235">
        <v>8.94</v>
      </c>
      <c r="T11" s="235">
        <v>117.69</v>
      </c>
      <c r="U11" s="244"/>
      <c r="V11" s="245"/>
      <c r="W11" s="245"/>
      <c r="X11" s="244" t="s">
        <v>136</v>
      </c>
      <c r="Y11" s="235">
        <v>1178.97</v>
      </c>
      <c r="Z11" s="235">
        <v>319.35</v>
      </c>
      <c r="AA11" s="235">
        <v>359.28</v>
      </c>
      <c r="AB11" s="235">
        <v>155.65</v>
      </c>
      <c r="AC11" s="235">
        <v>53.64</v>
      </c>
      <c r="AD11" s="235">
        <v>291.05</v>
      </c>
      <c r="AE11" s="235"/>
      <c r="AF11" s="235"/>
      <c r="AG11" s="235">
        <v>171.25</v>
      </c>
      <c r="AH11" s="235">
        <v>20</v>
      </c>
      <c r="AI11" s="235"/>
      <c r="AJ11" s="235"/>
      <c r="AK11" s="235">
        <v>24.62</v>
      </c>
      <c r="AL11" s="235">
        <v>8.94</v>
      </c>
      <c r="AM11" s="235">
        <v>117.69</v>
      </c>
      <c r="AN11" s="246"/>
      <c r="AO11" s="244"/>
      <c r="AP11" s="235"/>
      <c r="AQ11" s="235"/>
    </row>
    <row r="12" ht="12" customHeight="1" spans="1:43">
      <c r="A12" s="236"/>
      <c r="B12" s="237"/>
      <c r="C12" s="237"/>
      <c r="D12" s="238" t="s">
        <v>137</v>
      </c>
      <c r="E12" s="234">
        <v>1350.22</v>
      </c>
      <c r="F12" s="235">
        <v>1178.97</v>
      </c>
      <c r="G12" s="235">
        <v>319.35</v>
      </c>
      <c r="H12" s="235">
        <v>359.28</v>
      </c>
      <c r="I12" s="235">
        <v>155.65</v>
      </c>
      <c r="J12" s="235">
        <v>53.64</v>
      </c>
      <c r="K12" s="235">
        <v>291.05</v>
      </c>
      <c r="L12" s="235"/>
      <c r="M12" s="235"/>
      <c r="N12" s="235">
        <v>171.25</v>
      </c>
      <c r="O12" s="235">
        <v>20</v>
      </c>
      <c r="P12" s="235"/>
      <c r="Q12" s="235"/>
      <c r="R12" s="235">
        <v>24.62</v>
      </c>
      <c r="S12" s="235">
        <v>8.94</v>
      </c>
      <c r="T12" s="235">
        <v>117.69</v>
      </c>
      <c r="U12" s="244"/>
      <c r="V12" s="245"/>
      <c r="W12" s="245"/>
      <c r="X12" s="244" t="s">
        <v>136</v>
      </c>
      <c r="Y12" s="235">
        <v>1178.97</v>
      </c>
      <c r="Z12" s="235">
        <v>319.35</v>
      </c>
      <c r="AA12" s="235">
        <v>359.28</v>
      </c>
      <c r="AB12" s="235">
        <v>155.65</v>
      </c>
      <c r="AC12" s="235">
        <v>53.64</v>
      </c>
      <c r="AD12" s="235">
        <v>291.05</v>
      </c>
      <c r="AE12" s="235"/>
      <c r="AF12" s="235"/>
      <c r="AG12" s="235">
        <v>171.25</v>
      </c>
      <c r="AH12" s="235">
        <v>20</v>
      </c>
      <c r="AI12" s="235"/>
      <c r="AJ12" s="235"/>
      <c r="AK12" s="235">
        <v>24.62</v>
      </c>
      <c r="AL12" s="235">
        <v>8.94</v>
      </c>
      <c r="AM12" s="235">
        <v>117.69</v>
      </c>
      <c r="AN12" s="246"/>
      <c r="AO12" s="244"/>
      <c r="AP12" s="235"/>
      <c r="AQ12" s="235"/>
    </row>
    <row r="13" ht="12" customHeight="1" spans="1:43">
      <c r="A13" s="236" t="s">
        <v>138</v>
      </c>
      <c r="B13" s="237" t="s">
        <v>138</v>
      </c>
      <c r="C13" s="237" t="s">
        <v>138</v>
      </c>
      <c r="D13" s="238" t="s">
        <v>139</v>
      </c>
      <c r="E13" s="234">
        <v>30.17</v>
      </c>
      <c r="F13" s="235">
        <v>17.01</v>
      </c>
      <c r="G13" s="235">
        <v>12.89</v>
      </c>
      <c r="H13" s="235"/>
      <c r="I13" s="235">
        <v>3.13</v>
      </c>
      <c r="J13" s="235">
        <v>0.99</v>
      </c>
      <c r="K13" s="235"/>
      <c r="L13" s="235"/>
      <c r="M13" s="235"/>
      <c r="N13" s="235">
        <v>13.16</v>
      </c>
      <c r="O13" s="235"/>
      <c r="P13" s="235"/>
      <c r="Q13" s="235"/>
      <c r="R13" s="235">
        <v>0.99</v>
      </c>
      <c r="S13" s="235">
        <v>0.17</v>
      </c>
      <c r="T13" s="235">
        <v>12</v>
      </c>
      <c r="U13" s="244"/>
      <c r="V13" s="245"/>
      <c r="W13" s="245"/>
      <c r="X13" s="244" t="s">
        <v>138</v>
      </c>
      <c r="Y13" s="244" t="s">
        <v>138</v>
      </c>
      <c r="Z13" s="244" t="s">
        <v>138</v>
      </c>
      <c r="AA13" s="244" t="s">
        <v>138</v>
      </c>
      <c r="AB13" s="244" t="s">
        <v>138</v>
      </c>
      <c r="AC13" s="244" t="s">
        <v>138</v>
      </c>
      <c r="AD13" s="244" t="s">
        <v>138</v>
      </c>
      <c r="AE13" s="244" t="s">
        <v>138</v>
      </c>
      <c r="AF13" s="244" t="s">
        <v>138</v>
      </c>
      <c r="AG13" s="244" t="s">
        <v>138</v>
      </c>
      <c r="AH13" s="244" t="s">
        <v>138</v>
      </c>
      <c r="AI13" s="244" t="s">
        <v>138</v>
      </c>
      <c r="AJ13" s="244" t="s">
        <v>138</v>
      </c>
      <c r="AK13" s="244" t="s">
        <v>138</v>
      </c>
      <c r="AL13" s="244" t="s">
        <v>138</v>
      </c>
      <c r="AM13" s="244" t="s">
        <v>138</v>
      </c>
      <c r="AN13" s="246"/>
      <c r="AO13" s="244"/>
      <c r="AP13" s="244" t="s">
        <v>138</v>
      </c>
      <c r="AQ13" s="244" t="s">
        <v>138</v>
      </c>
    </row>
    <row r="14" ht="12" customHeight="1" spans="1:43">
      <c r="A14" s="236" t="s">
        <v>140</v>
      </c>
      <c r="B14" s="237" t="s">
        <v>138</v>
      </c>
      <c r="C14" s="237" t="s">
        <v>138</v>
      </c>
      <c r="D14" s="238" t="s">
        <v>141</v>
      </c>
      <c r="E14" s="234">
        <v>26.05</v>
      </c>
      <c r="F14" s="235">
        <v>12.89</v>
      </c>
      <c r="G14" s="235">
        <v>12.89</v>
      </c>
      <c r="H14" s="235"/>
      <c r="I14" s="235"/>
      <c r="J14" s="235"/>
      <c r="K14" s="235"/>
      <c r="L14" s="235"/>
      <c r="M14" s="235"/>
      <c r="N14" s="235">
        <v>13.16</v>
      </c>
      <c r="O14" s="235"/>
      <c r="P14" s="235"/>
      <c r="Q14" s="235"/>
      <c r="R14" s="235">
        <v>0.99</v>
      </c>
      <c r="S14" s="235">
        <v>0.17</v>
      </c>
      <c r="T14" s="235">
        <v>12</v>
      </c>
      <c r="U14" s="239"/>
      <c r="V14" s="239"/>
      <c r="W14" s="239"/>
      <c r="X14" s="244" t="s">
        <v>142</v>
      </c>
      <c r="Y14" s="235">
        <v>12.89</v>
      </c>
      <c r="Z14" s="235">
        <v>12.89</v>
      </c>
      <c r="AA14" s="235"/>
      <c r="AB14" s="235"/>
      <c r="AC14" s="235"/>
      <c r="AD14" s="235"/>
      <c r="AE14" s="235"/>
      <c r="AF14" s="235"/>
      <c r="AG14" s="235">
        <v>13.16</v>
      </c>
      <c r="AH14" s="235"/>
      <c r="AI14" s="235"/>
      <c r="AJ14" s="235"/>
      <c r="AK14" s="235">
        <v>0.99</v>
      </c>
      <c r="AL14" s="235">
        <v>0.17</v>
      </c>
      <c r="AM14" s="235">
        <v>12</v>
      </c>
      <c r="AN14" s="239"/>
      <c r="AO14" s="239"/>
      <c r="AP14" s="235"/>
      <c r="AQ14" s="235"/>
    </row>
    <row r="15" ht="12" customHeight="1" spans="1:43">
      <c r="A15" s="236" t="s">
        <v>138</v>
      </c>
      <c r="B15" s="237" t="s">
        <v>143</v>
      </c>
      <c r="C15" s="237" t="s">
        <v>138</v>
      </c>
      <c r="D15" s="238" t="s">
        <v>144</v>
      </c>
      <c r="E15" s="234">
        <v>26.05</v>
      </c>
      <c r="F15" s="235">
        <v>12.89</v>
      </c>
      <c r="G15" s="235">
        <v>12.89</v>
      </c>
      <c r="H15" s="235"/>
      <c r="I15" s="235"/>
      <c r="J15" s="235"/>
      <c r="K15" s="235"/>
      <c r="L15" s="235"/>
      <c r="M15" s="235"/>
      <c r="N15" s="235">
        <v>13.16</v>
      </c>
      <c r="O15" s="235"/>
      <c r="P15" s="235"/>
      <c r="Q15" s="235"/>
      <c r="R15" s="235">
        <v>0.99</v>
      </c>
      <c r="S15" s="235">
        <v>0.17</v>
      </c>
      <c r="T15" s="235">
        <v>12</v>
      </c>
      <c r="U15" s="239"/>
      <c r="V15" s="239"/>
      <c r="W15" s="239"/>
      <c r="X15" s="244" t="s">
        <v>142</v>
      </c>
      <c r="Y15" s="235">
        <v>12.89</v>
      </c>
      <c r="Z15" s="235">
        <v>12.89</v>
      </c>
      <c r="AA15" s="235"/>
      <c r="AB15" s="235"/>
      <c r="AC15" s="235"/>
      <c r="AD15" s="235"/>
      <c r="AE15" s="235"/>
      <c r="AF15" s="235"/>
      <c r="AG15" s="235">
        <v>13.16</v>
      </c>
      <c r="AH15" s="235"/>
      <c r="AI15" s="235"/>
      <c r="AJ15" s="235"/>
      <c r="AK15" s="235">
        <v>0.99</v>
      </c>
      <c r="AL15" s="235">
        <v>0.17</v>
      </c>
      <c r="AM15" s="235">
        <v>12</v>
      </c>
      <c r="AN15" s="239"/>
      <c r="AO15" s="239"/>
      <c r="AP15" s="235"/>
      <c r="AQ15" s="235"/>
    </row>
    <row r="16" ht="12" customHeight="1" spans="1:43">
      <c r="A16" s="236" t="s">
        <v>138</v>
      </c>
      <c r="B16" s="237" t="s">
        <v>138</v>
      </c>
      <c r="C16" s="237" t="s">
        <v>143</v>
      </c>
      <c r="D16" s="238" t="s">
        <v>145</v>
      </c>
      <c r="E16" s="234">
        <v>20.55</v>
      </c>
      <c r="F16" s="235">
        <v>12.89</v>
      </c>
      <c r="G16" s="235">
        <v>12.89</v>
      </c>
      <c r="H16" s="235"/>
      <c r="I16" s="235"/>
      <c r="J16" s="235"/>
      <c r="K16" s="235"/>
      <c r="L16" s="235"/>
      <c r="M16" s="235"/>
      <c r="N16" s="235">
        <v>7.66</v>
      </c>
      <c r="O16" s="235"/>
      <c r="P16" s="235"/>
      <c r="Q16" s="235"/>
      <c r="R16" s="235">
        <v>0.99</v>
      </c>
      <c r="S16" s="235">
        <v>0.17</v>
      </c>
      <c r="T16" s="235">
        <v>6.5</v>
      </c>
      <c r="U16" s="239"/>
      <c r="V16" s="239"/>
      <c r="W16" s="239"/>
      <c r="X16" s="244" t="s">
        <v>146</v>
      </c>
      <c r="Y16" s="235">
        <v>12.89</v>
      </c>
      <c r="Z16" s="235">
        <v>12.89</v>
      </c>
      <c r="AA16" s="235"/>
      <c r="AB16" s="235"/>
      <c r="AC16" s="235"/>
      <c r="AD16" s="235"/>
      <c r="AE16" s="235"/>
      <c r="AF16" s="235"/>
      <c r="AG16" s="235">
        <v>7.66</v>
      </c>
      <c r="AH16" s="235"/>
      <c r="AI16" s="235"/>
      <c r="AJ16" s="235"/>
      <c r="AK16" s="235">
        <v>0.99</v>
      </c>
      <c r="AL16" s="235">
        <v>0.17</v>
      </c>
      <c r="AM16" s="235">
        <v>6.5</v>
      </c>
      <c r="AN16" s="239"/>
      <c r="AO16" s="239"/>
      <c r="AP16" s="235"/>
      <c r="AQ16" s="235"/>
    </row>
    <row r="17" ht="12" customHeight="1" spans="1:43">
      <c r="A17" s="236" t="s">
        <v>138</v>
      </c>
      <c r="B17" s="237" t="s">
        <v>138</v>
      </c>
      <c r="C17" s="237" t="s">
        <v>147</v>
      </c>
      <c r="D17" s="238" t="s">
        <v>148</v>
      </c>
      <c r="E17" s="234">
        <v>2</v>
      </c>
      <c r="F17" s="235"/>
      <c r="G17" s="235"/>
      <c r="H17" s="235"/>
      <c r="I17" s="235"/>
      <c r="J17" s="235"/>
      <c r="K17" s="235"/>
      <c r="L17" s="235"/>
      <c r="M17" s="235"/>
      <c r="N17" s="235">
        <v>2</v>
      </c>
      <c r="O17" s="235"/>
      <c r="P17" s="235"/>
      <c r="Q17" s="235"/>
      <c r="R17" s="235"/>
      <c r="S17" s="235"/>
      <c r="T17" s="235">
        <v>2</v>
      </c>
      <c r="U17" s="239"/>
      <c r="V17" s="239"/>
      <c r="W17" s="239"/>
      <c r="X17" s="244" t="s">
        <v>94</v>
      </c>
      <c r="Y17" s="235"/>
      <c r="Z17" s="235"/>
      <c r="AA17" s="235"/>
      <c r="AB17" s="235"/>
      <c r="AC17" s="235"/>
      <c r="AD17" s="235"/>
      <c r="AE17" s="235"/>
      <c r="AF17" s="235"/>
      <c r="AG17" s="235">
        <v>2</v>
      </c>
      <c r="AH17" s="235"/>
      <c r="AI17" s="235"/>
      <c r="AJ17" s="235"/>
      <c r="AK17" s="235"/>
      <c r="AL17" s="235"/>
      <c r="AM17" s="235">
        <v>2</v>
      </c>
      <c r="AN17" s="239"/>
      <c r="AO17" s="239"/>
      <c r="AP17" s="235"/>
      <c r="AQ17" s="235"/>
    </row>
    <row r="18" ht="12" customHeight="1" spans="1:43">
      <c r="A18" s="236" t="s">
        <v>138</v>
      </c>
      <c r="B18" s="237" t="s">
        <v>138</v>
      </c>
      <c r="C18" s="237" t="s">
        <v>149</v>
      </c>
      <c r="D18" s="238" t="s">
        <v>150</v>
      </c>
      <c r="E18" s="234">
        <v>3.5</v>
      </c>
      <c r="F18" s="235"/>
      <c r="G18" s="235"/>
      <c r="H18" s="235"/>
      <c r="I18" s="235"/>
      <c r="J18" s="235"/>
      <c r="K18" s="235"/>
      <c r="L18" s="235"/>
      <c r="M18" s="235"/>
      <c r="N18" s="235">
        <v>3.5</v>
      </c>
      <c r="O18" s="235"/>
      <c r="P18" s="235"/>
      <c r="Q18" s="235"/>
      <c r="R18" s="235"/>
      <c r="S18" s="235"/>
      <c r="T18" s="235">
        <v>3.5</v>
      </c>
      <c r="U18" s="239"/>
      <c r="V18" s="239"/>
      <c r="W18" s="239"/>
      <c r="X18" s="244" t="s">
        <v>151</v>
      </c>
      <c r="Y18" s="235"/>
      <c r="Z18" s="235"/>
      <c r="AA18" s="235"/>
      <c r="AB18" s="235"/>
      <c r="AC18" s="235"/>
      <c r="AD18" s="235"/>
      <c r="AE18" s="235"/>
      <c r="AF18" s="235"/>
      <c r="AG18" s="235">
        <v>3.5</v>
      </c>
      <c r="AH18" s="235"/>
      <c r="AI18" s="235"/>
      <c r="AJ18" s="235"/>
      <c r="AK18" s="235"/>
      <c r="AL18" s="235"/>
      <c r="AM18" s="235">
        <v>3.5</v>
      </c>
      <c r="AN18" s="239"/>
      <c r="AO18" s="239"/>
      <c r="AP18" s="235"/>
      <c r="AQ18" s="235"/>
    </row>
    <row r="19" ht="12" customHeight="1" spans="1:43">
      <c r="A19" s="236" t="s">
        <v>152</v>
      </c>
      <c r="B19" s="237" t="s">
        <v>138</v>
      </c>
      <c r="C19" s="237" t="s">
        <v>138</v>
      </c>
      <c r="D19" s="238" t="s">
        <v>153</v>
      </c>
      <c r="E19" s="234">
        <v>1.82</v>
      </c>
      <c r="F19" s="235">
        <v>1.82</v>
      </c>
      <c r="G19" s="235"/>
      <c r="H19" s="235"/>
      <c r="I19" s="235">
        <v>1.82</v>
      </c>
      <c r="J19" s="235"/>
      <c r="K19" s="235"/>
      <c r="L19" s="235"/>
      <c r="M19" s="235"/>
      <c r="N19" s="235"/>
      <c r="O19" s="235"/>
      <c r="P19" s="235"/>
      <c r="Q19" s="235"/>
      <c r="R19" s="235"/>
      <c r="S19" s="235"/>
      <c r="T19" s="235"/>
      <c r="U19" s="239"/>
      <c r="V19" s="239"/>
      <c r="W19" s="239"/>
      <c r="X19" s="244" t="s">
        <v>154</v>
      </c>
      <c r="Y19" s="235">
        <v>1.82</v>
      </c>
      <c r="Z19" s="235"/>
      <c r="AA19" s="235"/>
      <c r="AB19" s="235">
        <v>1.82</v>
      </c>
      <c r="AC19" s="235"/>
      <c r="AD19" s="235"/>
      <c r="AE19" s="235"/>
      <c r="AF19" s="235"/>
      <c r="AG19" s="235"/>
      <c r="AH19" s="235"/>
      <c r="AI19" s="235"/>
      <c r="AJ19" s="235"/>
      <c r="AK19" s="235"/>
      <c r="AL19" s="235"/>
      <c r="AM19" s="235"/>
      <c r="AN19" s="239"/>
      <c r="AO19" s="239"/>
      <c r="AP19" s="235"/>
      <c r="AQ19" s="235"/>
    </row>
    <row r="20" ht="12" customHeight="1" spans="1:43">
      <c r="A20" s="236" t="s">
        <v>138</v>
      </c>
      <c r="B20" s="237" t="s">
        <v>155</v>
      </c>
      <c r="C20" s="237" t="s">
        <v>138</v>
      </c>
      <c r="D20" s="238" t="s">
        <v>156</v>
      </c>
      <c r="E20" s="234">
        <v>1.82</v>
      </c>
      <c r="F20" s="235">
        <v>1.82</v>
      </c>
      <c r="G20" s="235"/>
      <c r="H20" s="235"/>
      <c r="I20" s="235">
        <v>1.82</v>
      </c>
      <c r="J20" s="235"/>
      <c r="K20" s="235"/>
      <c r="L20" s="235"/>
      <c r="M20" s="235"/>
      <c r="N20" s="235"/>
      <c r="O20" s="235"/>
      <c r="P20" s="235"/>
      <c r="Q20" s="235"/>
      <c r="R20" s="235"/>
      <c r="S20" s="235"/>
      <c r="T20" s="235"/>
      <c r="U20" s="239"/>
      <c r="V20" s="239"/>
      <c r="W20" s="239"/>
      <c r="X20" s="244" t="s">
        <v>154</v>
      </c>
      <c r="Y20" s="235">
        <v>1.82</v>
      </c>
      <c r="Z20" s="235"/>
      <c r="AA20" s="235"/>
      <c r="AB20" s="235">
        <v>1.82</v>
      </c>
      <c r="AC20" s="235"/>
      <c r="AD20" s="235"/>
      <c r="AE20" s="235"/>
      <c r="AF20" s="235"/>
      <c r="AG20" s="235"/>
      <c r="AH20" s="235"/>
      <c r="AI20" s="235"/>
      <c r="AJ20" s="235"/>
      <c r="AK20" s="235"/>
      <c r="AL20" s="235"/>
      <c r="AM20" s="235"/>
      <c r="AN20" s="239"/>
      <c r="AO20" s="239"/>
      <c r="AP20" s="235"/>
      <c r="AQ20" s="235"/>
    </row>
    <row r="21" ht="12" customHeight="1" spans="1:43">
      <c r="A21" s="236" t="s">
        <v>138</v>
      </c>
      <c r="B21" s="237" t="s">
        <v>138</v>
      </c>
      <c r="C21" s="237" t="s">
        <v>155</v>
      </c>
      <c r="D21" s="238" t="s">
        <v>157</v>
      </c>
      <c r="E21" s="234">
        <v>1.82</v>
      </c>
      <c r="F21" s="235">
        <v>1.82</v>
      </c>
      <c r="G21" s="235"/>
      <c r="H21" s="235"/>
      <c r="I21" s="235">
        <v>1.82</v>
      </c>
      <c r="J21" s="235"/>
      <c r="K21" s="235"/>
      <c r="L21" s="235"/>
      <c r="M21" s="235"/>
      <c r="N21" s="235"/>
      <c r="O21" s="235"/>
      <c r="P21" s="235"/>
      <c r="Q21" s="235"/>
      <c r="R21" s="235"/>
      <c r="S21" s="235"/>
      <c r="T21" s="235"/>
      <c r="U21" s="239"/>
      <c r="V21" s="239"/>
      <c r="W21" s="239"/>
      <c r="X21" s="244" t="s">
        <v>154</v>
      </c>
      <c r="Y21" s="235">
        <v>1.82</v>
      </c>
      <c r="Z21" s="235"/>
      <c r="AA21" s="235"/>
      <c r="AB21" s="235">
        <v>1.82</v>
      </c>
      <c r="AC21" s="235"/>
      <c r="AD21" s="235"/>
      <c r="AE21" s="235"/>
      <c r="AF21" s="235"/>
      <c r="AG21" s="235"/>
      <c r="AH21" s="235"/>
      <c r="AI21" s="235"/>
      <c r="AJ21" s="235"/>
      <c r="AK21" s="235"/>
      <c r="AL21" s="235"/>
      <c r="AM21" s="235"/>
      <c r="AN21" s="239"/>
      <c r="AO21" s="239"/>
      <c r="AP21" s="235"/>
      <c r="AQ21" s="235"/>
    </row>
    <row r="22" ht="12" customHeight="1" spans="1:43">
      <c r="A22" s="236" t="s">
        <v>158</v>
      </c>
      <c r="B22" s="237" t="s">
        <v>138</v>
      </c>
      <c r="C22" s="237" t="s">
        <v>138</v>
      </c>
      <c r="D22" s="238" t="s">
        <v>159</v>
      </c>
      <c r="E22" s="234">
        <v>1.31</v>
      </c>
      <c r="F22" s="235">
        <v>1.31</v>
      </c>
      <c r="G22" s="235"/>
      <c r="H22" s="235"/>
      <c r="I22" s="235">
        <v>1.31</v>
      </c>
      <c r="J22" s="235"/>
      <c r="K22" s="235"/>
      <c r="L22" s="235"/>
      <c r="M22" s="235"/>
      <c r="N22" s="235"/>
      <c r="O22" s="235"/>
      <c r="P22" s="235"/>
      <c r="Q22" s="235"/>
      <c r="R22" s="235"/>
      <c r="S22" s="235"/>
      <c r="T22" s="235"/>
      <c r="U22" s="239"/>
      <c r="V22" s="239"/>
      <c r="W22" s="239"/>
      <c r="X22" s="244" t="s">
        <v>160</v>
      </c>
      <c r="Y22" s="235">
        <v>1.31</v>
      </c>
      <c r="Z22" s="235"/>
      <c r="AA22" s="235"/>
      <c r="AB22" s="235">
        <v>1.31</v>
      </c>
      <c r="AC22" s="235"/>
      <c r="AD22" s="235"/>
      <c r="AE22" s="235"/>
      <c r="AF22" s="235"/>
      <c r="AG22" s="235"/>
      <c r="AH22" s="235"/>
      <c r="AI22" s="235"/>
      <c r="AJ22" s="235"/>
      <c r="AK22" s="235"/>
      <c r="AL22" s="235"/>
      <c r="AM22" s="235"/>
      <c r="AN22" s="239"/>
      <c r="AO22" s="239"/>
      <c r="AP22" s="235"/>
      <c r="AQ22" s="235"/>
    </row>
    <row r="23" ht="12" customHeight="1" spans="1:43">
      <c r="A23" s="236" t="s">
        <v>138</v>
      </c>
      <c r="B23" s="237" t="s">
        <v>103</v>
      </c>
      <c r="C23" s="237" t="s">
        <v>138</v>
      </c>
      <c r="D23" s="238" t="s">
        <v>161</v>
      </c>
      <c r="E23" s="234">
        <v>1.31</v>
      </c>
      <c r="F23" s="235">
        <v>1.31</v>
      </c>
      <c r="G23" s="235"/>
      <c r="H23" s="235"/>
      <c r="I23" s="235">
        <v>1.31</v>
      </c>
      <c r="J23" s="235"/>
      <c r="K23" s="235"/>
      <c r="L23" s="235"/>
      <c r="M23" s="235"/>
      <c r="N23" s="235"/>
      <c r="O23" s="235"/>
      <c r="P23" s="235"/>
      <c r="Q23" s="235"/>
      <c r="R23" s="235"/>
      <c r="S23" s="235"/>
      <c r="T23" s="235"/>
      <c r="U23" s="239"/>
      <c r="V23" s="239"/>
      <c r="W23" s="239"/>
      <c r="X23" s="244" t="s">
        <v>160</v>
      </c>
      <c r="Y23" s="235">
        <v>1.31</v>
      </c>
      <c r="Z23" s="235"/>
      <c r="AA23" s="235"/>
      <c r="AB23" s="235">
        <v>1.31</v>
      </c>
      <c r="AC23" s="235"/>
      <c r="AD23" s="235"/>
      <c r="AE23" s="235"/>
      <c r="AF23" s="235"/>
      <c r="AG23" s="235"/>
      <c r="AH23" s="235"/>
      <c r="AI23" s="235"/>
      <c r="AJ23" s="235"/>
      <c r="AK23" s="235"/>
      <c r="AL23" s="235"/>
      <c r="AM23" s="235"/>
      <c r="AN23" s="239"/>
      <c r="AO23" s="239"/>
      <c r="AP23" s="235"/>
      <c r="AQ23" s="235"/>
    </row>
    <row r="24" ht="12" customHeight="1" spans="1:43">
      <c r="A24" s="236" t="s">
        <v>138</v>
      </c>
      <c r="B24" s="237" t="s">
        <v>138</v>
      </c>
      <c r="C24" s="237" t="s">
        <v>143</v>
      </c>
      <c r="D24" s="238" t="s">
        <v>162</v>
      </c>
      <c r="E24" s="234">
        <v>1.02</v>
      </c>
      <c r="F24" s="235">
        <v>1.02</v>
      </c>
      <c r="G24" s="235"/>
      <c r="H24" s="235"/>
      <c r="I24" s="235">
        <v>1.02</v>
      </c>
      <c r="J24" s="235"/>
      <c r="K24" s="235"/>
      <c r="L24" s="235"/>
      <c r="M24" s="235"/>
      <c r="N24" s="235"/>
      <c r="O24" s="235"/>
      <c r="P24" s="235"/>
      <c r="Q24" s="235"/>
      <c r="R24" s="235"/>
      <c r="S24" s="235"/>
      <c r="T24" s="235"/>
      <c r="U24" s="239"/>
      <c r="V24" s="239"/>
      <c r="W24" s="239"/>
      <c r="X24" s="244" t="s">
        <v>163</v>
      </c>
      <c r="Y24" s="235">
        <v>1.02</v>
      </c>
      <c r="Z24" s="235"/>
      <c r="AA24" s="235"/>
      <c r="AB24" s="235">
        <v>1.02</v>
      </c>
      <c r="AC24" s="235"/>
      <c r="AD24" s="235"/>
      <c r="AE24" s="235"/>
      <c r="AF24" s="235"/>
      <c r="AG24" s="235"/>
      <c r="AH24" s="235"/>
      <c r="AI24" s="235"/>
      <c r="AJ24" s="235"/>
      <c r="AK24" s="235"/>
      <c r="AL24" s="235"/>
      <c r="AM24" s="235"/>
      <c r="AN24" s="239"/>
      <c r="AO24" s="239"/>
      <c r="AP24" s="235"/>
      <c r="AQ24" s="235"/>
    </row>
    <row r="25" ht="12" customHeight="1" spans="1:43">
      <c r="A25" s="236" t="s">
        <v>138</v>
      </c>
      <c r="B25" s="237" t="s">
        <v>138</v>
      </c>
      <c r="C25" s="237" t="s">
        <v>164</v>
      </c>
      <c r="D25" s="238" t="s">
        <v>165</v>
      </c>
      <c r="E25" s="234">
        <v>0.23</v>
      </c>
      <c r="F25" s="235">
        <v>0.23</v>
      </c>
      <c r="G25" s="235"/>
      <c r="H25" s="235"/>
      <c r="I25" s="235">
        <v>0.23</v>
      </c>
      <c r="J25" s="235"/>
      <c r="K25" s="235"/>
      <c r="L25" s="235"/>
      <c r="M25" s="235"/>
      <c r="N25" s="235"/>
      <c r="O25" s="235"/>
      <c r="P25" s="235"/>
      <c r="Q25" s="235"/>
      <c r="R25" s="235"/>
      <c r="S25" s="235"/>
      <c r="T25" s="235"/>
      <c r="U25" s="239"/>
      <c r="V25" s="239"/>
      <c r="W25" s="239"/>
      <c r="X25" s="244" t="s">
        <v>166</v>
      </c>
      <c r="Y25" s="235">
        <v>0.23</v>
      </c>
      <c r="Z25" s="235"/>
      <c r="AA25" s="235"/>
      <c r="AB25" s="235">
        <v>0.23</v>
      </c>
      <c r="AC25" s="235"/>
      <c r="AD25" s="235"/>
      <c r="AE25" s="235"/>
      <c r="AF25" s="235"/>
      <c r="AG25" s="235"/>
      <c r="AH25" s="235"/>
      <c r="AI25" s="235"/>
      <c r="AJ25" s="235"/>
      <c r="AK25" s="235"/>
      <c r="AL25" s="235"/>
      <c r="AM25" s="235"/>
      <c r="AN25" s="239"/>
      <c r="AO25" s="239"/>
      <c r="AP25" s="235"/>
      <c r="AQ25" s="235"/>
    </row>
    <row r="26" ht="12" customHeight="1" spans="1:43">
      <c r="A26" s="236" t="s">
        <v>138</v>
      </c>
      <c r="B26" s="237" t="s">
        <v>138</v>
      </c>
      <c r="C26" s="237" t="s">
        <v>167</v>
      </c>
      <c r="D26" s="238" t="s">
        <v>168</v>
      </c>
      <c r="E26" s="234">
        <v>0.06</v>
      </c>
      <c r="F26" s="235">
        <v>0.06</v>
      </c>
      <c r="G26" s="235"/>
      <c r="H26" s="235"/>
      <c r="I26" s="235">
        <v>0.06</v>
      </c>
      <c r="J26" s="235"/>
      <c r="K26" s="235"/>
      <c r="L26" s="235"/>
      <c r="M26" s="235"/>
      <c r="N26" s="235"/>
      <c r="O26" s="235"/>
      <c r="P26" s="235"/>
      <c r="Q26" s="235"/>
      <c r="R26" s="235"/>
      <c r="S26" s="235"/>
      <c r="T26" s="235"/>
      <c r="U26" s="239"/>
      <c r="V26" s="239"/>
      <c r="W26" s="239"/>
      <c r="X26" s="244" t="s">
        <v>169</v>
      </c>
      <c r="Y26" s="235">
        <v>0.06</v>
      </c>
      <c r="Z26" s="235"/>
      <c r="AA26" s="235"/>
      <c r="AB26" s="235">
        <v>0.06</v>
      </c>
      <c r="AC26" s="235"/>
      <c r="AD26" s="235"/>
      <c r="AE26" s="235"/>
      <c r="AF26" s="235"/>
      <c r="AG26" s="235"/>
      <c r="AH26" s="235"/>
      <c r="AI26" s="235"/>
      <c r="AJ26" s="235"/>
      <c r="AK26" s="235"/>
      <c r="AL26" s="235"/>
      <c r="AM26" s="235"/>
      <c r="AN26" s="239"/>
      <c r="AO26" s="239"/>
      <c r="AP26" s="235"/>
      <c r="AQ26" s="235"/>
    </row>
    <row r="27" ht="12" customHeight="1" spans="1:43">
      <c r="A27" s="236" t="s">
        <v>170</v>
      </c>
      <c r="B27" s="237" t="s">
        <v>138</v>
      </c>
      <c r="C27" s="237" t="s">
        <v>138</v>
      </c>
      <c r="D27" s="238" t="s">
        <v>171</v>
      </c>
      <c r="E27" s="234">
        <v>0.99</v>
      </c>
      <c r="F27" s="235">
        <v>0.99</v>
      </c>
      <c r="G27" s="235"/>
      <c r="H27" s="235"/>
      <c r="I27" s="235"/>
      <c r="J27" s="235">
        <v>0.99</v>
      </c>
      <c r="K27" s="235"/>
      <c r="L27" s="235"/>
      <c r="M27" s="235"/>
      <c r="N27" s="235"/>
      <c r="O27" s="235"/>
      <c r="P27" s="235"/>
      <c r="Q27" s="235"/>
      <c r="R27" s="235"/>
      <c r="S27" s="235"/>
      <c r="T27" s="235"/>
      <c r="U27" s="239"/>
      <c r="V27" s="239"/>
      <c r="W27" s="239"/>
      <c r="X27" s="244" t="s">
        <v>172</v>
      </c>
      <c r="Y27" s="235">
        <v>0.99</v>
      </c>
      <c r="Z27" s="235"/>
      <c r="AA27" s="235"/>
      <c r="AB27" s="235"/>
      <c r="AC27" s="235">
        <v>0.99</v>
      </c>
      <c r="AD27" s="235"/>
      <c r="AE27" s="235"/>
      <c r="AF27" s="235"/>
      <c r="AG27" s="235"/>
      <c r="AH27" s="235"/>
      <c r="AI27" s="235"/>
      <c r="AJ27" s="235"/>
      <c r="AK27" s="235"/>
      <c r="AL27" s="235"/>
      <c r="AM27" s="235"/>
      <c r="AN27" s="239"/>
      <c r="AO27" s="239"/>
      <c r="AP27" s="235"/>
      <c r="AQ27" s="235"/>
    </row>
    <row r="28" ht="12" customHeight="1" spans="1:43">
      <c r="A28" s="236" t="s">
        <v>138</v>
      </c>
      <c r="B28" s="237" t="s">
        <v>147</v>
      </c>
      <c r="C28" s="237" t="s">
        <v>138</v>
      </c>
      <c r="D28" s="238" t="s">
        <v>173</v>
      </c>
      <c r="E28" s="234">
        <v>0.99</v>
      </c>
      <c r="F28" s="235">
        <v>0.99</v>
      </c>
      <c r="G28" s="235"/>
      <c r="H28" s="235"/>
      <c r="I28" s="235"/>
      <c r="J28" s="235">
        <v>0.99</v>
      </c>
      <c r="K28" s="235"/>
      <c r="L28" s="235"/>
      <c r="M28" s="235"/>
      <c r="N28" s="235"/>
      <c r="O28" s="235"/>
      <c r="P28" s="235"/>
      <c r="Q28" s="235"/>
      <c r="R28" s="235"/>
      <c r="S28" s="235"/>
      <c r="T28" s="235"/>
      <c r="U28" s="239"/>
      <c r="V28" s="239"/>
      <c r="W28" s="239"/>
      <c r="X28" s="244" t="s">
        <v>172</v>
      </c>
      <c r="Y28" s="235">
        <v>0.99</v>
      </c>
      <c r="Z28" s="235"/>
      <c r="AA28" s="235"/>
      <c r="AB28" s="235"/>
      <c r="AC28" s="235">
        <v>0.99</v>
      </c>
      <c r="AD28" s="235"/>
      <c r="AE28" s="235"/>
      <c r="AF28" s="235"/>
      <c r="AG28" s="235"/>
      <c r="AH28" s="235"/>
      <c r="AI28" s="235"/>
      <c r="AJ28" s="235"/>
      <c r="AK28" s="235"/>
      <c r="AL28" s="235"/>
      <c r="AM28" s="235"/>
      <c r="AN28" s="239"/>
      <c r="AO28" s="239"/>
      <c r="AP28" s="235"/>
      <c r="AQ28" s="235"/>
    </row>
    <row r="29" ht="12" customHeight="1" spans="1:43">
      <c r="A29" s="236" t="s">
        <v>138</v>
      </c>
      <c r="B29" s="237" t="s">
        <v>138</v>
      </c>
      <c r="C29" s="237" t="s">
        <v>143</v>
      </c>
      <c r="D29" s="238" t="s">
        <v>174</v>
      </c>
      <c r="E29" s="234">
        <v>0.99</v>
      </c>
      <c r="F29" s="235">
        <v>0.99</v>
      </c>
      <c r="G29" s="235"/>
      <c r="H29" s="235"/>
      <c r="I29" s="235"/>
      <c r="J29" s="235">
        <v>0.99</v>
      </c>
      <c r="K29" s="235"/>
      <c r="L29" s="235"/>
      <c r="M29" s="235"/>
      <c r="N29" s="235"/>
      <c r="O29" s="235"/>
      <c r="P29" s="235"/>
      <c r="Q29" s="235"/>
      <c r="R29" s="235"/>
      <c r="S29" s="235"/>
      <c r="T29" s="235"/>
      <c r="U29" s="239"/>
      <c r="V29" s="239"/>
      <c r="W29" s="239"/>
      <c r="X29" s="244" t="s">
        <v>172</v>
      </c>
      <c r="Y29" s="235">
        <v>0.99</v>
      </c>
      <c r="Z29" s="235"/>
      <c r="AA29" s="235"/>
      <c r="AB29" s="235"/>
      <c r="AC29" s="235">
        <v>0.99</v>
      </c>
      <c r="AD29" s="235"/>
      <c r="AE29" s="235"/>
      <c r="AF29" s="235"/>
      <c r="AG29" s="235"/>
      <c r="AH29" s="235"/>
      <c r="AI29" s="235"/>
      <c r="AJ29" s="235"/>
      <c r="AK29" s="235"/>
      <c r="AL29" s="235"/>
      <c r="AM29" s="235"/>
      <c r="AN29" s="239"/>
      <c r="AO29" s="239"/>
      <c r="AP29" s="235"/>
      <c r="AQ29" s="235"/>
    </row>
    <row r="30" ht="12" customHeight="1" spans="1:43">
      <c r="A30" s="239"/>
      <c r="B30" s="239"/>
      <c r="C30" s="239"/>
      <c r="D30" s="238" t="s">
        <v>175</v>
      </c>
      <c r="E30" s="234">
        <v>83.22</v>
      </c>
      <c r="F30" s="235">
        <v>75.43</v>
      </c>
      <c r="G30" s="235">
        <v>48.99</v>
      </c>
      <c r="H30" s="235"/>
      <c r="I30" s="235">
        <v>11.88</v>
      </c>
      <c r="J30" s="235">
        <v>3.79</v>
      </c>
      <c r="K30" s="235">
        <v>10.77</v>
      </c>
      <c r="L30" s="235"/>
      <c r="M30" s="235"/>
      <c r="N30" s="235">
        <v>7.79</v>
      </c>
      <c r="O30" s="235"/>
      <c r="P30" s="235"/>
      <c r="Q30" s="235"/>
      <c r="R30" s="235">
        <v>3.96</v>
      </c>
      <c r="S30" s="235">
        <v>0.63</v>
      </c>
      <c r="T30" s="235">
        <v>3.2</v>
      </c>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row>
    <row r="31" ht="12" customHeight="1" spans="1:43">
      <c r="A31" s="236" t="s">
        <v>140</v>
      </c>
      <c r="B31" s="237" t="s">
        <v>138</v>
      </c>
      <c r="C31" s="237" t="s">
        <v>138</v>
      </c>
      <c r="D31" s="238" t="s">
        <v>141</v>
      </c>
      <c r="E31" s="234">
        <v>66.86</v>
      </c>
      <c r="F31" s="235">
        <v>59.07</v>
      </c>
      <c r="G31" s="235">
        <v>48.99</v>
      </c>
      <c r="H31" s="235"/>
      <c r="I31" s="235"/>
      <c r="J31" s="235"/>
      <c r="K31" s="235">
        <v>10.08</v>
      </c>
      <c r="L31" s="235"/>
      <c r="M31" s="235"/>
      <c r="N31" s="235">
        <v>7.79</v>
      </c>
      <c r="O31" s="235"/>
      <c r="P31" s="235"/>
      <c r="Q31" s="235"/>
      <c r="R31" s="235">
        <v>3.96</v>
      </c>
      <c r="S31" s="235">
        <v>0.63</v>
      </c>
      <c r="T31" s="235">
        <v>3.2</v>
      </c>
      <c r="U31" s="239"/>
      <c r="V31" s="239"/>
      <c r="W31" s="239"/>
      <c r="X31" s="244" t="s">
        <v>176</v>
      </c>
      <c r="Y31" s="235">
        <v>59.07</v>
      </c>
      <c r="Z31" s="235">
        <v>48.99</v>
      </c>
      <c r="AA31" s="235"/>
      <c r="AB31" s="235"/>
      <c r="AC31" s="235"/>
      <c r="AD31" s="235">
        <v>10.08</v>
      </c>
      <c r="AE31" s="235"/>
      <c r="AF31" s="235"/>
      <c r="AG31" s="235">
        <v>7.79</v>
      </c>
      <c r="AH31" s="235"/>
      <c r="AI31" s="235"/>
      <c r="AJ31" s="235"/>
      <c r="AK31" s="235">
        <v>3.96</v>
      </c>
      <c r="AL31" s="235">
        <v>0.63</v>
      </c>
      <c r="AM31" s="235">
        <v>3.2</v>
      </c>
      <c r="AN31" s="239"/>
      <c r="AO31" s="239"/>
      <c r="AP31" s="235"/>
      <c r="AQ31" s="235"/>
    </row>
    <row r="32" ht="12" customHeight="1" spans="1:43">
      <c r="A32" s="236" t="s">
        <v>138</v>
      </c>
      <c r="B32" s="237" t="s">
        <v>177</v>
      </c>
      <c r="C32" s="237" t="s">
        <v>138</v>
      </c>
      <c r="D32" s="238" t="s">
        <v>178</v>
      </c>
      <c r="E32" s="234">
        <v>66.86</v>
      </c>
      <c r="F32" s="235">
        <v>59.07</v>
      </c>
      <c r="G32" s="235">
        <v>48.99</v>
      </c>
      <c r="H32" s="235"/>
      <c r="I32" s="235"/>
      <c r="J32" s="235"/>
      <c r="K32" s="235">
        <v>10.08</v>
      </c>
      <c r="L32" s="235"/>
      <c r="M32" s="235"/>
      <c r="N32" s="235">
        <v>7.79</v>
      </c>
      <c r="O32" s="235"/>
      <c r="P32" s="235"/>
      <c r="Q32" s="235"/>
      <c r="R32" s="235">
        <v>3.96</v>
      </c>
      <c r="S32" s="235">
        <v>0.63</v>
      </c>
      <c r="T32" s="235">
        <v>3.2</v>
      </c>
      <c r="U32" s="239"/>
      <c r="V32" s="239"/>
      <c r="W32" s="239"/>
      <c r="X32" s="244" t="s">
        <v>176</v>
      </c>
      <c r="Y32" s="235">
        <v>59.07</v>
      </c>
      <c r="Z32" s="235">
        <v>48.99</v>
      </c>
      <c r="AA32" s="235"/>
      <c r="AB32" s="235"/>
      <c r="AC32" s="235"/>
      <c r="AD32" s="235">
        <v>10.08</v>
      </c>
      <c r="AE32" s="235"/>
      <c r="AF32" s="235"/>
      <c r="AG32" s="235">
        <v>7.79</v>
      </c>
      <c r="AH32" s="235"/>
      <c r="AI32" s="235"/>
      <c r="AJ32" s="235"/>
      <c r="AK32" s="235">
        <v>3.96</v>
      </c>
      <c r="AL32" s="235">
        <v>0.63</v>
      </c>
      <c r="AM32" s="235">
        <v>3.2</v>
      </c>
      <c r="AN32" s="239"/>
      <c r="AO32" s="239"/>
      <c r="AP32" s="235"/>
      <c r="AQ32" s="235"/>
    </row>
    <row r="33" ht="12" customHeight="1" spans="1:43">
      <c r="A33" s="236" t="s">
        <v>138</v>
      </c>
      <c r="B33" s="237" t="s">
        <v>138</v>
      </c>
      <c r="C33" s="237" t="s">
        <v>143</v>
      </c>
      <c r="D33" s="238" t="s">
        <v>145</v>
      </c>
      <c r="E33" s="234">
        <v>66.86</v>
      </c>
      <c r="F33" s="235">
        <v>59.07</v>
      </c>
      <c r="G33" s="235">
        <v>48.99</v>
      </c>
      <c r="H33" s="235"/>
      <c r="I33" s="235"/>
      <c r="J33" s="235"/>
      <c r="K33" s="235">
        <v>10.08</v>
      </c>
      <c r="L33" s="235"/>
      <c r="M33" s="235"/>
      <c r="N33" s="235">
        <v>7.79</v>
      </c>
      <c r="O33" s="235"/>
      <c r="P33" s="235"/>
      <c r="Q33" s="235"/>
      <c r="R33" s="235">
        <v>3.96</v>
      </c>
      <c r="S33" s="235">
        <v>0.63</v>
      </c>
      <c r="T33" s="235">
        <v>3.2</v>
      </c>
      <c r="U33" s="239"/>
      <c r="V33" s="239"/>
      <c r="W33" s="239"/>
      <c r="X33" s="244" t="s">
        <v>176</v>
      </c>
      <c r="Y33" s="235">
        <v>59.07</v>
      </c>
      <c r="Z33" s="235">
        <v>48.99</v>
      </c>
      <c r="AA33" s="235"/>
      <c r="AB33" s="235"/>
      <c r="AC33" s="235"/>
      <c r="AD33" s="235">
        <v>10.08</v>
      </c>
      <c r="AE33" s="235"/>
      <c r="AF33" s="235"/>
      <c r="AG33" s="235">
        <v>7.79</v>
      </c>
      <c r="AH33" s="235"/>
      <c r="AI33" s="235"/>
      <c r="AJ33" s="235"/>
      <c r="AK33" s="235">
        <v>3.96</v>
      </c>
      <c r="AL33" s="235">
        <v>0.63</v>
      </c>
      <c r="AM33" s="235">
        <v>3.2</v>
      </c>
      <c r="AN33" s="239"/>
      <c r="AO33" s="239"/>
      <c r="AP33" s="235"/>
      <c r="AQ33" s="235"/>
    </row>
    <row r="34" ht="12" customHeight="1" spans="1:43">
      <c r="A34" s="236" t="s">
        <v>152</v>
      </c>
      <c r="B34" s="237" t="s">
        <v>138</v>
      </c>
      <c r="C34" s="237" t="s">
        <v>138</v>
      </c>
      <c r="D34" s="238" t="s">
        <v>153</v>
      </c>
      <c r="E34" s="234">
        <v>7.57</v>
      </c>
      <c r="F34" s="235">
        <v>7.57</v>
      </c>
      <c r="G34" s="235"/>
      <c r="H34" s="235"/>
      <c r="I34" s="235">
        <v>6.88</v>
      </c>
      <c r="J34" s="235"/>
      <c r="K34" s="235">
        <v>0.69</v>
      </c>
      <c r="L34" s="235"/>
      <c r="M34" s="235"/>
      <c r="N34" s="235"/>
      <c r="O34" s="235"/>
      <c r="P34" s="235"/>
      <c r="Q34" s="235"/>
      <c r="R34" s="235"/>
      <c r="S34" s="235"/>
      <c r="T34" s="235"/>
      <c r="U34" s="239"/>
      <c r="V34" s="239"/>
      <c r="W34" s="239"/>
      <c r="X34" s="244" t="s">
        <v>179</v>
      </c>
      <c r="Y34" s="235">
        <v>7.57</v>
      </c>
      <c r="Z34" s="235"/>
      <c r="AA34" s="235"/>
      <c r="AB34" s="235">
        <v>6.88</v>
      </c>
      <c r="AC34" s="235"/>
      <c r="AD34" s="235">
        <v>0.69</v>
      </c>
      <c r="AE34" s="235"/>
      <c r="AF34" s="235"/>
      <c r="AG34" s="235"/>
      <c r="AH34" s="235"/>
      <c r="AI34" s="235"/>
      <c r="AJ34" s="235"/>
      <c r="AK34" s="235"/>
      <c r="AL34" s="235"/>
      <c r="AM34" s="235"/>
      <c r="AN34" s="239"/>
      <c r="AO34" s="239"/>
      <c r="AP34" s="235"/>
      <c r="AQ34" s="235"/>
    </row>
    <row r="35" ht="12" customHeight="1" spans="1:43">
      <c r="A35" s="236" t="s">
        <v>138</v>
      </c>
      <c r="B35" s="237" t="s">
        <v>155</v>
      </c>
      <c r="C35" s="237" t="s">
        <v>138</v>
      </c>
      <c r="D35" s="238" t="s">
        <v>156</v>
      </c>
      <c r="E35" s="234">
        <v>6.88</v>
      </c>
      <c r="F35" s="235">
        <v>6.88</v>
      </c>
      <c r="G35" s="235"/>
      <c r="H35" s="235"/>
      <c r="I35" s="235">
        <v>6.88</v>
      </c>
      <c r="J35" s="235"/>
      <c r="K35" s="235"/>
      <c r="L35" s="235"/>
      <c r="M35" s="235"/>
      <c r="N35" s="235"/>
      <c r="O35" s="235"/>
      <c r="P35" s="235"/>
      <c r="Q35" s="235"/>
      <c r="R35" s="235"/>
      <c r="S35" s="235"/>
      <c r="T35" s="235"/>
      <c r="U35" s="239"/>
      <c r="V35" s="239"/>
      <c r="W35" s="239"/>
      <c r="X35" s="244" t="s">
        <v>180</v>
      </c>
      <c r="Y35" s="235">
        <v>6.88</v>
      </c>
      <c r="Z35" s="235"/>
      <c r="AA35" s="235"/>
      <c r="AB35" s="235">
        <v>6.88</v>
      </c>
      <c r="AC35" s="235"/>
      <c r="AD35" s="235"/>
      <c r="AE35" s="235"/>
      <c r="AF35" s="235"/>
      <c r="AG35" s="235"/>
      <c r="AH35" s="235"/>
      <c r="AI35" s="235"/>
      <c r="AJ35" s="235"/>
      <c r="AK35" s="235"/>
      <c r="AL35" s="235"/>
      <c r="AM35" s="235"/>
      <c r="AN35" s="239"/>
      <c r="AO35" s="239"/>
      <c r="AP35" s="235"/>
      <c r="AQ35" s="235"/>
    </row>
    <row r="36" ht="12" customHeight="1" spans="1:43">
      <c r="A36" s="236" t="s">
        <v>138</v>
      </c>
      <c r="B36" s="237" t="s">
        <v>138</v>
      </c>
      <c r="C36" s="237" t="s">
        <v>155</v>
      </c>
      <c r="D36" s="238" t="s">
        <v>157</v>
      </c>
      <c r="E36" s="234">
        <v>6.88</v>
      </c>
      <c r="F36" s="235">
        <v>6.88</v>
      </c>
      <c r="G36" s="235"/>
      <c r="H36" s="235"/>
      <c r="I36" s="235">
        <v>6.88</v>
      </c>
      <c r="J36" s="235"/>
      <c r="K36" s="235"/>
      <c r="L36" s="235"/>
      <c r="M36" s="235"/>
      <c r="N36" s="235"/>
      <c r="O36" s="235"/>
      <c r="P36" s="235"/>
      <c r="Q36" s="235"/>
      <c r="R36" s="235"/>
      <c r="S36" s="235"/>
      <c r="T36" s="235"/>
      <c r="U36" s="239"/>
      <c r="V36" s="239"/>
      <c r="W36" s="239"/>
      <c r="X36" s="244" t="s">
        <v>180</v>
      </c>
      <c r="Y36" s="235">
        <v>6.88</v>
      </c>
      <c r="Z36" s="235"/>
      <c r="AA36" s="235"/>
      <c r="AB36" s="235">
        <v>6.88</v>
      </c>
      <c r="AC36" s="235"/>
      <c r="AD36" s="235"/>
      <c r="AE36" s="235"/>
      <c r="AF36" s="235"/>
      <c r="AG36" s="235"/>
      <c r="AH36" s="235"/>
      <c r="AI36" s="235"/>
      <c r="AJ36" s="235"/>
      <c r="AK36" s="235"/>
      <c r="AL36" s="235"/>
      <c r="AM36" s="235"/>
      <c r="AN36" s="239"/>
      <c r="AO36" s="239"/>
      <c r="AP36" s="235"/>
      <c r="AQ36" s="235"/>
    </row>
    <row r="37" ht="12" customHeight="1" spans="1:43">
      <c r="A37" s="236" t="s">
        <v>138</v>
      </c>
      <c r="B37" s="237" t="s">
        <v>181</v>
      </c>
      <c r="C37" s="237" t="s">
        <v>138</v>
      </c>
      <c r="D37" s="238" t="s">
        <v>182</v>
      </c>
      <c r="E37" s="234">
        <v>0.69</v>
      </c>
      <c r="F37" s="235">
        <v>0.69</v>
      </c>
      <c r="G37" s="235"/>
      <c r="H37" s="235"/>
      <c r="I37" s="235"/>
      <c r="J37" s="235"/>
      <c r="K37" s="235">
        <v>0.69</v>
      </c>
      <c r="L37" s="235"/>
      <c r="M37" s="235"/>
      <c r="N37" s="235"/>
      <c r="O37" s="235"/>
      <c r="P37" s="235"/>
      <c r="Q37" s="235"/>
      <c r="R37" s="235"/>
      <c r="S37" s="235"/>
      <c r="T37" s="235"/>
      <c r="U37" s="239"/>
      <c r="V37" s="239"/>
      <c r="W37" s="239"/>
      <c r="X37" s="244" t="s">
        <v>183</v>
      </c>
      <c r="Y37" s="235">
        <v>0.69</v>
      </c>
      <c r="Z37" s="235"/>
      <c r="AA37" s="235"/>
      <c r="AB37" s="235"/>
      <c r="AC37" s="235"/>
      <c r="AD37" s="235">
        <v>0.69</v>
      </c>
      <c r="AE37" s="235"/>
      <c r="AF37" s="235"/>
      <c r="AG37" s="235"/>
      <c r="AH37" s="235"/>
      <c r="AI37" s="235"/>
      <c r="AJ37" s="235"/>
      <c r="AK37" s="235"/>
      <c r="AL37" s="235"/>
      <c r="AM37" s="235"/>
      <c r="AN37" s="239"/>
      <c r="AO37" s="239"/>
      <c r="AP37" s="235"/>
      <c r="AQ37" s="235"/>
    </row>
    <row r="38" ht="12" customHeight="1" spans="1:43">
      <c r="A38" s="236" t="s">
        <v>138</v>
      </c>
      <c r="B38" s="237" t="s">
        <v>138</v>
      </c>
      <c r="C38" s="237" t="s">
        <v>143</v>
      </c>
      <c r="D38" s="238" t="s">
        <v>184</v>
      </c>
      <c r="E38" s="234">
        <v>0.69</v>
      </c>
      <c r="F38" s="235">
        <v>0.69</v>
      </c>
      <c r="G38" s="235"/>
      <c r="H38" s="235"/>
      <c r="I38" s="235"/>
      <c r="J38" s="235"/>
      <c r="K38" s="235">
        <v>0.69</v>
      </c>
      <c r="L38" s="235"/>
      <c r="M38" s="235"/>
      <c r="N38" s="235"/>
      <c r="O38" s="235"/>
      <c r="P38" s="235"/>
      <c r="Q38" s="235"/>
      <c r="R38" s="235"/>
      <c r="S38" s="235"/>
      <c r="T38" s="235"/>
      <c r="U38" s="239"/>
      <c r="V38" s="239"/>
      <c r="W38" s="239"/>
      <c r="X38" s="244" t="s">
        <v>183</v>
      </c>
      <c r="Y38" s="235">
        <v>0.69</v>
      </c>
      <c r="Z38" s="235"/>
      <c r="AA38" s="235"/>
      <c r="AB38" s="235"/>
      <c r="AC38" s="235"/>
      <c r="AD38" s="235">
        <v>0.69</v>
      </c>
      <c r="AE38" s="235"/>
      <c r="AF38" s="235"/>
      <c r="AG38" s="235"/>
      <c r="AH38" s="235"/>
      <c r="AI38" s="235"/>
      <c r="AJ38" s="235"/>
      <c r="AK38" s="235"/>
      <c r="AL38" s="235"/>
      <c r="AM38" s="235"/>
      <c r="AN38" s="239"/>
      <c r="AO38" s="239"/>
      <c r="AP38" s="235"/>
      <c r="AQ38" s="235"/>
    </row>
    <row r="39" ht="12" customHeight="1" spans="1:43">
      <c r="A39" s="236" t="s">
        <v>158</v>
      </c>
      <c r="B39" s="237" t="s">
        <v>138</v>
      </c>
      <c r="C39" s="237" t="s">
        <v>138</v>
      </c>
      <c r="D39" s="238" t="s">
        <v>159</v>
      </c>
      <c r="E39" s="234">
        <v>5</v>
      </c>
      <c r="F39" s="235">
        <v>5</v>
      </c>
      <c r="G39" s="235"/>
      <c r="H39" s="235"/>
      <c r="I39" s="235">
        <v>5</v>
      </c>
      <c r="J39" s="235"/>
      <c r="K39" s="235"/>
      <c r="L39" s="235"/>
      <c r="M39" s="235"/>
      <c r="N39" s="235"/>
      <c r="O39" s="235"/>
      <c r="P39" s="235"/>
      <c r="Q39" s="235"/>
      <c r="R39" s="235"/>
      <c r="S39" s="235"/>
      <c r="T39" s="235"/>
      <c r="U39" s="239"/>
      <c r="V39" s="239"/>
      <c r="W39" s="239"/>
      <c r="X39" s="244" t="s">
        <v>97</v>
      </c>
      <c r="Y39" s="235">
        <v>5</v>
      </c>
      <c r="Z39" s="235"/>
      <c r="AA39" s="235"/>
      <c r="AB39" s="235">
        <v>5</v>
      </c>
      <c r="AC39" s="235"/>
      <c r="AD39" s="235"/>
      <c r="AE39" s="235"/>
      <c r="AF39" s="235"/>
      <c r="AG39" s="235"/>
      <c r="AH39" s="235"/>
      <c r="AI39" s="235"/>
      <c r="AJ39" s="235"/>
      <c r="AK39" s="235"/>
      <c r="AL39" s="235"/>
      <c r="AM39" s="235"/>
      <c r="AN39" s="239"/>
      <c r="AO39" s="239"/>
      <c r="AP39" s="235"/>
      <c r="AQ39" s="235"/>
    </row>
    <row r="40" ht="12" customHeight="1" spans="1:43">
      <c r="A40" s="236" t="s">
        <v>138</v>
      </c>
      <c r="B40" s="237" t="s">
        <v>103</v>
      </c>
      <c r="C40" s="237" t="s">
        <v>138</v>
      </c>
      <c r="D40" s="238" t="s">
        <v>161</v>
      </c>
      <c r="E40" s="234">
        <v>5</v>
      </c>
      <c r="F40" s="235">
        <v>5</v>
      </c>
      <c r="G40" s="235"/>
      <c r="H40" s="235"/>
      <c r="I40" s="235">
        <v>5</v>
      </c>
      <c r="J40" s="235"/>
      <c r="K40" s="235"/>
      <c r="L40" s="235"/>
      <c r="M40" s="235"/>
      <c r="N40" s="235"/>
      <c r="O40" s="235"/>
      <c r="P40" s="235"/>
      <c r="Q40" s="235"/>
      <c r="R40" s="235"/>
      <c r="S40" s="235"/>
      <c r="T40" s="235"/>
      <c r="U40" s="239"/>
      <c r="V40" s="239"/>
      <c r="W40" s="239"/>
      <c r="X40" s="244" t="s">
        <v>97</v>
      </c>
      <c r="Y40" s="235">
        <v>5</v>
      </c>
      <c r="Z40" s="235"/>
      <c r="AA40" s="235"/>
      <c r="AB40" s="235">
        <v>5</v>
      </c>
      <c r="AC40" s="235"/>
      <c r="AD40" s="235"/>
      <c r="AE40" s="235"/>
      <c r="AF40" s="235"/>
      <c r="AG40" s="235"/>
      <c r="AH40" s="235"/>
      <c r="AI40" s="235"/>
      <c r="AJ40" s="235"/>
      <c r="AK40" s="235"/>
      <c r="AL40" s="235"/>
      <c r="AM40" s="235"/>
      <c r="AN40" s="239"/>
      <c r="AO40" s="239"/>
      <c r="AP40" s="235"/>
      <c r="AQ40" s="235"/>
    </row>
    <row r="41" ht="12" customHeight="1" spans="1:43">
      <c r="A41" s="236" t="s">
        <v>138</v>
      </c>
      <c r="B41" s="237" t="s">
        <v>138</v>
      </c>
      <c r="C41" s="237" t="s">
        <v>143</v>
      </c>
      <c r="D41" s="238" t="s">
        <v>162</v>
      </c>
      <c r="E41" s="234">
        <v>3.87</v>
      </c>
      <c r="F41" s="235">
        <v>3.87</v>
      </c>
      <c r="G41" s="235"/>
      <c r="H41" s="235"/>
      <c r="I41" s="235">
        <v>3.87</v>
      </c>
      <c r="J41" s="235"/>
      <c r="K41" s="235"/>
      <c r="L41" s="235"/>
      <c r="M41" s="235"/>
      <c r="N41" s="235"/>
      <c r="O41" s="235"/>
      <c r="P41" s="235"/>
      <c r="Q41" s="235"/>
      <c r="R41" s="235"/>
      <c r="S41" s="235"/>
      <c r="T41" s="235"/>
      <c r="U41" s="239"/>
      <c r="V41" s="239"/>
      <c r="W41" s="239"/>
      <c r="X41" s="244" t="s">
        <v>185</v>
      </c>
      <c r="Y41" s="235">
        <v>3.87</v>
      </c>
      <c r="Z41" s="235"/>
      <c r="AA41" s="235"/>
      <c r="AB41" s="235">
        <v>3.87</v>
      </c>
      <c r="AC41" s="235"/>
      <c r="AD41" s="235"/>
      <c r="AE41" s="235"/>
      <c r="AF41" s="235"/>
      <c r="AG41" s="235"/>
      <c r="AH41" s="235"/>
      <c r="AI41" s="235"/>
      <c r="AJ41" s="235"/>
      <c r="AK41" s="235"/>
      <c r="AL41" s="235"/>
      <c r="AM41" s="235"/>
      <c r="AN41" s="239"/>
      <c r="AO41" s="239"/>
      <c r="AP41" s="235"/>
      <c r="AQ41" s="235"/>
    </row>
    <row r="42" ht="12" customHeight="1" spans="1:43">
      <c r="A42" s="236" t="s">
        <v>138</v>
      </c>
      <c r="B42" s="237" t="s">
        <v>138</v>
      </c>
      <c r="C42" s="237" t="s">
        <v>164</v>
      </c>
      <c r="D42" s="238" t="s">
        <v>165</v>
      </c>
      <c r="E42" s="234">
        <v>0.86</v>
      </c>
      <c r="F42" s="235">
        <v>0.86</v>
      </c>
      <c r="G42" s="235"/>
      <c r="H42" s="235"/>
      <c r="I42" s="235">
        <v>0.86</v>
      </c>
      <c r="J42" s="235"/>
      <c r="K42" s="235"/>
      <c r="L42" s="235"/>
      <c r="M42" s="235"/>
      <c r="N42" s="235"/>
      <c r="O42" s="235"/>
      <c r="P42" s="235"/>
      <c r="Q42" s="235"/>
      <c r="R42" s="235"/>
      <c r="S42" s="235"/>
      <c r="T42" s="235"/>
      <c r="U42" s="239"/>
      <c r="V42" s="239"/>
      <c r="W42" s="239"/>
      <c r="X42" s="244" t="s">
        <v>186</v>
      </c>
      <c r="Y42" s="235">
        <v>0.86</v>
      </c>
      <c r="Z42" s="235"/>
      <c r="AA42" s="235"/>
      <c r="AB42" s="235">
        <v>0.86</v>
      </c>
      <c r="AC42" s="235"/>
      <c r="AD42" s="235"/>
      <c r="AE42" s="235"/>
      <c r="AF42" s="235"/>
      <c r="AG42" s="235"/>
      <c r="AH42" s="235"/>
      <c r="AI42" s="235"/>
      <c r="AJ42" s="235"/>
      <c r="AK42" s="235"/>
      <c r="AL42" s="235"/>
      <c r="AM42" s="235"/>
      <c r="AN42" s="239"/>
      <c r="AO42" s="239"/>
      <c r="AP42" s="235"/>
      <c r="AQ42" s="235"/>
    </row>
    <row r="43" ht="12" customHeight="1" spans="1:43">
      <c r="A43" s="236" t="s">
        <v>138</v>
      </c>
      <c r="B43" s="237" t="s">
        <v>138</v>
      </c>
      <c r="C43" s="237" t="s">
        <v>167</v>
      </c>
      <c r="D43" s="238" t="s">
        <v>168</v>
      </c>
      <c r="E43" s="234">
        <v>0.27</v>
      </c>
      <c r="F43" s="235">
        <v>0.27</v>
      </c>
      <c r="G43" s="235"/>
      <c r="H43" s="235"/>
      <c r="I43" s="235">
        <v>0.27</v>
      </c>
      <c r="J43" s="235"/>
      <c r="K43" s="235"/>
      <c r="L43" s="235"/>
      <c r="M43" s="235"/>
      <c r="N43" s="235"/>
      <c r="O43" s="235"/>
      <c r="P43" s="235"/>
      <c r="Q43" s="235"/>
      <c r="R43" s="235"/>
      <c r="S43" s="235"/>
      <c r="T43" s="235"/>
      <c r="U43" s="239"/>
      <c r="V43" s="239"/>
      <c r="W43" s="239"/>
      <c r="X43" s="244" t="s">
        <v>187</v>
      </c>
      <c r="Y43" s="235">
        <v>0.27</v>
      </c>
      <c r="Z43" s="235"/>
      <c r="AA43" s="235"/>
      <c r="AB43" s="235">
        <v>0.27</v>
      </c>
      <c r="AC43" s="235"/>
      <c r="AD43" s="235"/>
      <c r="AE43" s="235"/>
      <c r="AF43" s="235"/>
      <c r="AG43" s="235"/>
      <c r="AH43" s="235"/>
      <c r="AI43" s="235"/>
      <c r="AJ43" s="235"/>
      <c r="AK43" s="235"/>
      <c r="AL43" s="235"/>
      <c r="AM43" s="235"/>
      <c r="AN43" s="239"/>
      <c r="AO43" s="239"/>
      <c r="AP43" s="235"/>
      <c r="AQ43" s="235"/>
    </row>
    <row r="44" ht="12" customHeight="1" spans="1:43">
      <c r="A44" s="236" t="s">
        <v>170</v>
      </c>
      <c r="B44" s="237" t="s">
        <v>138</v>
      </c>
      <c r="C44" s="237" t="s">
        <v>138</v>
      </c>
      <c r="D44" s="238" t="s">
        <v>171</v>
      </c>
      <c r="E44" s="234">
        <v>3.79</v>
      </c>
      <c r="F44" s="235">
        <v>3.79</v>
      </c>
      <c r="G44" s="235"/>
      <c r="H44" s="235"/>
      <c r="I44" s="235"/>
      <c r="J44" s="235">
        <v>3.79</v>
      </c>
      <c r="K44" s="235"/>
      <c r="L44" s="235"/>
      <c r="M44" s="235"/>
      <c r="N44" s="235"/>
      <c r="O44" s="235"/>
      <c r="P44" s="235"/>
      <c r="Q44" s="235"/>
      <c r="R44" s="235"/>
      <c r="S44" s="235"/>
      <c r="T44" s="235"/>
      <c r="U44" s="239"/>
      <c r="V44" s="239"/>
      <c r="W44" s="239"/>
      <c r="X44" s="244" t="s">
        <v>188</v>
      </c>
      <c r="Y44" s="235">
        <v>3.79</v>
      </c>
      <c r="Z44" s="235"/>
      <c r="AA44" s="235"/>
      <c r="AB44" s="235"/>
      <c r="AC44" s="235">
        <v>3.79</v>
      </c>
      <c r="AD44" s="235"/>
      <c r="AE44" s="235"/>
      <c r="AF44" s="235"/>
      <c r="AG44" s="235"/>
      <c r="AH44" s="235"/>
      <c r="AI44" s="235"/>
      <c r="AJ44" s="235"/>
      <c r="AK44" s="235"/>
      <c r="AL44" s="235"/>
      <c r="AM44" s="235"/>
      <c r="AN44" s="239"/>
      <c r="AO44" s="239"/>
      <c r="AP44" s="235"/>
      <c r="AQ44" s="235"/>
    </row>
    <row r="45" ht="12" customHeight="1" spans="1:43">
      <c r="A45" s="236" t="s">
        <v>138</v>
      </c>
      <c r="B45" s="237" t="s">
        <v>147</v>
      </c>
      <c r="C45" s="237" t="s">
        <v>138</v>
      </c>
      <c r="D45" s="238" t="s">
        <v>173</v>
      </c>
      <c r="E45" s="234">
        <v>3.79</v>
      </c>
      <c r="F45" s="235">
        <v>3.79</v>
      </c>
      <c r="G45" s="235"/>
      <c r="H45" s="235"/>
      <c r="I45" s="235"/>
      <c r="J45" s="235">
        <v>3.79</v>
      </c>
      <c r="K45" s="235"/>
      <c r="L45" s="235"/>
      <c r="M45" s="235"/>
      <c r="N45" s="235"/>
      <c r="O45" s="235"/>
      <c r="P45" s="235"/>
      <c r="Q45" s="235"/>
      <c r="R45" s="235"/>
      <c r="S45" s="235"/>
      <c r="T45" s="235"/>
      <c r="U45" s="239"/>
      <c r="V45" s="239"/>
      <c r="W45" s="239"/>
      <c r="X45" s="244" t="s">
        <v>188</v>
      </c>
      <c r="Y45" s="235">
        <v>3.79</v>
      </c>
      <c r="Z45" s="235"/>
      <c r="AA45" s="235"/>
      <c r="AB45" s="235"/>
      <c r="AC45" s="235">
        <v>3.79</v>
      </c>
      <c r="AD45" s="235"/>
      <c r="AE45" s="235"/>
      <c r="AF45" s="235"/>
      <c r="AG45" s="235"/>
      <c r="AH45" s="235"/>
      <c r="AI45" s="235"/>
      <c r="AJ45" s="235"/>
      <c r="AK45" s="235"/>
      <c r="AL45" s="235"/>
      <c r="AM45" s="235"/>
      <c r="AN45" s="239"/>
      <c r="AO45" s="239"/>
      <c r="AP45" s="235"/>
      <c r="AQ45" s="235"/>
    </row>
    <row r="46" ht="12" customHeight="1" spans="1:43">
      <c r="A46" s="236" t="s">
        <v>138</v>
      </c>
      <c r="B46" s="237" t="s">
        <v>138</v>
      </c>
      <c r="C46" s="237" t="s">
        <v>143</v>
      </c>
      <c r="D46" s="238" t="s">
        <v>174</v>
      </c>
      <c r="E46" s="234">
        <v>3.79</v>
      </c>
      <c r="F46" s="235">
        <v>3.79</v>
      </c>
      <c r="G46" s="235"/>
      <c r="H46" s="235"/>
      <c r="I46" s="235"/>
      <c r="J46" s="235">
        <v>3.79</v>
      </c>
      <c r="K46" s="235"/>
      <c r="L46" s="235"/>
      <c r="M46" s="235"/>
      <c r="N46" s="235"/>
      <c r="O46" s="235"/>
      <c r="P46" s="235"/>
      <c r="Q46" s="235"/>
      <c r="R46" s="235"/>
      <c r="S46" s="235"/>
      <c r="T46" s="235"/>
      <c r="U46" s="239"/>
      <c r="V46" s="239"/>
      <c r="W46" s="239"/>
      <c r="X46" s="244" t="s">
        <v>188</v>
      </c>
      <c r="Y46" s="235">
        <v>3.79</v>
      </c>
      <c r="Z46" s="235"/>
      <c r="AA46" s="235"/>
      <c r="AB46" s="235"/>
      <c r="AC46" s="235">
        <v>3.79</v>
      </c>
      <c r="AD46" s="235"/>
      <c r="AE46" s="235"/>
      <c r="AF46" s="235"/>
      <c r="AG46" s="235"/>
      <c r="AH46" s="235"/>
      <c r="AI46" s="235"/>
      <c r="AJ46" s="235"/>
      <c r="AK46" s="235"/>
      <c r="AL46" s="235"/>
      <c r="AM46" s="235"/>
      <c r="AN46" s="239"/>
      <c r="AO46" s="239"/>
      <c r="AP46" s="235"/>
      <c r="AQ46" s="235"/>
    </row>
    <row r="47" ht="12" customHeight="1" spans="1:43">
      <c r="A47" s="239"/>
      <c r="B47" s="239"/>
      <c r="C47" s="239"/>
      <c r="D47" s="238" t="s">
        <v>189</v>
      </c>
      <c r="E47" s="234">
        <v>101.62</v>
      </c>
      <c r="F47" s="235">
        <v>81.06</v>
      </c>
      <c r="G47" s="235">
        <v>49.48</v>
      </c>
      <c r="H47" s="235"/>
      <c r="I47" s="235">
        <v>12.01</v>
      </c>
      <c r="J47" s="235">
        <v>3.77</v>
      </c>
      <c r="K47" s="235">
        <v>15.8</v>
      </c>
      <c r="L47" s="235"/>
      <c r="M47" s="235"/>
      <c r="N47" s="235">
        <v>20.56</v>
      </c>
      <c r="O47" s="235"/>
      <c r="P47" s="235"/>
      <c r="Q47" s="235"/>
      <c r="R47" s="235">
        <v>3.96</v>
      </c>
      <c r="S47" s="235">
        <v>0.63</v>
      </c>
      <c r="T47" s="235">
        <v>15.97</v>
      </c>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row>
    <row r="48" ht="12" customHeight="1" spans="1:43">
      <c r="A48" s="236" t="s">
        <v>140</v>
      </c>
      <c r="B48" s="237" t="s">
        <v>138</v>
      </c>
      <c r="C48" s="237" t="s">
        <v>138</v>
      </c>
      <c r="D48" s="238" t="s">
        <v>141</v>
      </c>
      <c r="E48" s="234">
        <v>85.84</v>
      </c>
      <c r="F48" s="235">
        <v>65.28</v>
      </c>
      <c r="G48" s="235">
        <v>49.48</v>
      </c>
      <c r="H48" s="235"/>
      <c r="I48" s="235"/>
      <c r="J48" s="235"/>
      <c r="K48" s="235">
        <v>15.8</v>
      </c>
      <c r="L48" s="235"/>
      <c r="M48" s="235"/>
      <c r="N48" s="235">
        <v>20.56</v>
      </c>
      <c r="O48" s="235"/>
      <c r="P48" s="235"/>
      <c r="Q48" s="235"/>
      <c r="R48" s="235">
        <v>3.96</v>
      </c>
      <c r="S48" s="235">
        <v>0.63</v>
      </c>
      <c r="T48" s="235">
        <v>15.97</v>
      </c>
      <c r="U48" s="239"/>
      <c r="V48" s="239"/>
      <c r="W48" s="239"/>
      <c r="X48" s="244" t="s">
        <v>190</v>
      </c>
      <c r="Y48" s="235">
        <v>65.28</v>
      </c>
      <c r="Z48" s="235">
        <v>49.48</v>
      </c>
      <c r="AA48" s="235"/>
      <c r="AB48" s="235"/>
      <c r="AC48" s="235"/>
      <c r="AD48" s="235">
        <v>15.8</v>
      </c>
      <c r="AE48" s="235"/>
      <c r="AF48" s="235"/>
      <c r="AG48" s="235">
        <v>20.56</v>
      </c>
      <c r="AH48" s="235"/>
      <c r="AI48" s="235"/>
      <c r="AJ48" s="235"/>
      <c r="AK48" s="235">
        <v>3.96</v>
      </c>
      <c r="AL48" s="235">
        <v>0.63</v>
      </c>
      <c r="AM48" s="235">
        <v>15.97</v>
      </c>
      <c r="AN48" s="239"/>
      <c r="AO48" s="239"/>
      <c r="AP48" s="235"/>
      <c r="AQ48" s="235"/>
    </row>
    <row r="49" ht="12" customHeight="1" spans="1:43">
      <c r="A49" s="236" t="s">
        <v>138</v>
      </c>
      <c r="B49" s="237" t="s">
        <v>123</v>
      </c>
      <c r="C49" s="237" t="s">
        <v>138</v>
      </c>
      <c r="D49" s="238" t="s">
        <v>191</v>
      </c>
      <c r="E49" s="234">
        <v>85.84</v>
      </c>
      <c r="F49" s="235">
        <v>65.28</v>
      </c>
      <c r="G49" s="235">
        <v>49.48</v>
      </c>
      <c r="H49" s="235"/>
      <c r="I49" s="235"/>
      <c r="J49" s="235"/>
      <c r="K49" s="235">
        <v>15.8</v>
      </c>
      <c r="L49" s="235"/>
      <c r="M49" s="235"/>
      <c r="N49" s="235">
        <v>20.56</v>
      </c>
      <c r="O49" s="235"/>
      <c r="P49" s="235"/>
      <c r="Q49" s="235"/>
      <c r="R49" s="235">
        <v>3.96</v>
      </c>
      <c r="S49" s="235">
        <v>0.63</v>
      </c>
      <c r="T49" s="235">
        <v>15.97</v>
      </c>
      <c r="U49" s="239"/>
      <c r="V49" s="239"/>
      <c r="W49" s="239"/>
      <c r="X49" s="244" t="s">
        <v>190</v>
      </c>
      <c r="Y49" s="235">
        <v>65.28</v>
      </c>
      <c r="Z49" s="235">
        <v>49.48</v>
      </c>
      <c r="AA49" s="235"/>
      <c r="AB49" s="235"/>
      <c r="AC49" s="235"/>
      <c r="AD49" s="235">
        <v>15.8</v>
      </c>
      <c r="AE49" s="235"/>
      <c r="AF49" s="235"/>
      <c r="AG49" s="235">
        <v>20.56</v>
      </c>
      <c r="AH49" s="235"/>
      <c r="AI49" s="235"/>
      <c r="AJ49" s="235"/>
      <c r="AK49" s="235">
        <v>3.96</v>
      </c>
      <c r="AL49" s="235">
        <v>0.63</v>
      </c>
      <c r="AM49" s="235">
        <v>15.97</v>
      </c>
      <c r="AN49" s="239"/>
      <c r="AO49" s="239"/>
      <c r="AP49" s="235"/>
      <c r="AQ49" s="235"/>
    </row>
    <row r="50" ht="12" customHeight="1" spans="1:43">
      <c r="A50" s="236" t="s">
        <v>138</v>
      </c>
      <c r="B50" s="237" t="s">
        <v>138</v>
      </c>
      <c r="C50" s="237" t="s">
        <v>143</v>
      </c>
      <c r="D50" s="238" t="s">
        <v>145</v>
      </c>
      <c r="E50" s="234">
        <v>85.84</v>
      </c>
      <c r="F50" s="235">
        <v>65.28</v>
      </c>
      <c r="G50" s="235">
        <v>49.48</v>
      </c>
      <c r="H50" s="235"/>
      <c r="I50" s="235"/>
      <c r="J50" s="235"/>
      <c r="K50" s="235">
        <v>15.8</v>
      </c>
      <c r="L50" s="235"/>
      <c r="M50" s="235"/>
      <c r="N50" s="235">
        <v>20.56</v>
      </c>
      <c r="O50" s="235"/>
      <c r="P50" s="235"/>
      <c r="Q50" s="235"/>
      <c r="R50" s="235">
        <v>3.96</v>
      </c>
      <c r="S50" s="235">
        <v>0.63</v>
      </c>
      <c r="T50" s="235">
        <v>15.97</v>
      </c>
      <c r="U50" s="239"/>
      <c r="V50" s="239"/>
      <c r="W50" s="239"/>
      <c r="X50" s="244" t="s">
        <v>190</v>
      </c>
      <c r="Y50" s="235">
        <v>65.28</v>
      </c>
      <c r="Z50" s="235">
        <v>49.48</v>
      </c>
      <c r="AA50" s="235"/>
      <c r="AB50" s="235"/>
      <c r="AC50" s="235"/>
      <c r="AD50" s="235">
        <v>15.8</v>
      </c>
      <c r="AE50" s="235"/>
      <c r="AF50" s="235"/>
      <c r="AG50" s="235">
        <v>20.56</v>
      </c>
      <c r="AH50" s="235"/>
      <c r="AI50" s="235"/>
      <c r="AJ50" s="235"/>
      <c r="AK50" s="235">
        <v>3.96</v>
      </c>
      <c r="AL50" s="235">
        <v>0.63</v>
      </c>
      <c r="AM50" s="235">
        <v>15.97</v>
      </c>
      <c r="AN50" s="239"/>
      <c r="AO50" s="239"/>
      <c r="AP50" s="235"/>
      <c r="AQ50" s="235"/>
    </row>
    <row r="51" ht="12" customHeight="1" spans="1:43">
      <c r="A51" s="236" t="s">
        <v>152</v>
      </c>
      <c r="B51" s="237" t="s">
        <v>138</v>
      </c>
      <c r="C51" s="237" t="s">
        <v>138</v>
      </c>
      <c r="D51" s="238" t="s">
        <v>153</v>
      </c>
      <c r="E51" s="234">
        <v>6.96</v>
      </c>
      <c r="F51" s="235">
        <v>6.96</v>
      </c>
      <c r="G51" s="235"/>
      <c r="H51" s="235"/>
      <c r="I51" s="235">
        <v>6.96</v>
      </c>
      <c r="J51" s="235"/>
      <c r="K51" s="235"/>
      <c r="L51" s="235"/>
      <c r="M51" s="235"/>
      <c r="N51" s="235"/>
      <c r="O51" s="235"/>
      <c r="P51" s="235"/>
      <c r="Q51" s="235"/>
      <c r="R51" s="235"/>
      <c r="S51" s="235"/>
      <c r="T51" s="235"/>
      <c r="U51" s="239"/>
      <c r="V51" s="239"/>
      <c r="W51" s="239"/>
      <c r="X51" s="244" t="s">
        <v>192</v>
      </c>
      <c r="Y51" s="235">
        <v>6.96</v>
      </c>
      <c r="Z51" s="235"/>
      <c r="AA51" s="235"/>
      <c r="AB51" s="235">
        <v>6.96</v>
      </c>
      <c r="AC51" s="235"/>
      <c r="AD51" s="235"/>
      <c r="AE51" s="235"/>
      <c r="AF51" s="235"/>
      <c r="AG51" s="235"/>
      <c r="AH51" s="235"/>
      <c r="AI51" s="235"/>
      <c r="AJ51" s="235"/>
      <c r="AK51" s="235"/>
      <c r="AL51" s="235"/>
      <c r="AM51" s="235"/>
      <c r="AN51" s="239"/>
      <c r="AO51" s="239"/>
      <c r="AP51" s="235"/>
      <c r="AQ51" s="235"/>
    </row>
    <row r="52" ht="12" customHeight="1" spans="1:43">
      <c r="A52" s="236" t="s">
        <v>138</v>
      </c>
      <c r="B52" s="237" t="s">
        <v>155</v>
      </c>
      <c r="C52" s="237" t="s">
        <v>138</v>
      </c>
      <c r="D52" s="238" t="s">
        <v>156</v>
      </c>
      <c r="E52" s="234">
        <v>6.96</v>
      </c>
      <c r="F52" s="235">
        <v>6.96</v>
      </c>
      <c r="G52" s="235"/>
      <c r="H52" s="235"/>
      <c r="I52" s="235">
        <v>6.96</v>
      </c>
      <c r="J52" s="235"/>
      <c r="K52" s="235"/>
      <c r="L52" s="235"/>
      <c r="M52" s="235"/>
      <c r="N52" s="235"/>
      <c r="O52" s="235"/>
      <c r="P52" s="235"/>
      <c r="Q52" s="235"/>
      <c r="R52" s="235"/>
      <c r="S52" s="235"/>
      <c r="T52" s="235"/>
      <c r="U52" s="239"/>
      <c r="V52" s="239"/>
      <c r="W52" s="239"/>
      <c r="X52" s="244" t="s">
        <v>192</v>
      </c>
      <c r="Y52" s="235">
        <v>6.96</v>
      </c>
      <c r="Z52" s="235"/>
      <c r="AA52" s="235"/>
      <c r="AB52" s="235">
        <v>6.96</v>
      </c>
      <c r="AC52" s="235"/>
      <c r="AD52" s="235"/>
      <c r="AE52" s="235"/>
      <c r="AF52" s="235"/>
      <c r="AG52" s="235"/>
      <c r="AH52" s="235"/>
      <c r="AI52" s="235"/>
      <c r="AJ52" s="235"/>
      <c r="AK52" s="235"/>
      <c r="AL52" s="235"/>
      <c r="AM52" s="235"/>
      <c r="AN52" s="239"/>
      <c r="AO52" s="239"/>
      <c r="AP52" s="235"/>
      <c r="AQ52" s="235"/>
    </row>
    <row r="53" ht="12" customHeight="1" spans="1:43">
      <c r="A53" s="236" t="s">
        <v>138</v>
      </c>
      <c r="B53" s="237" t="s">
        <v>138</v>
      </c>
      <c r="C53" s="237" t="s">
        <v>155</v>
      </c>
      <c r="D53" s="238" t="s">
        <v>157</v>
      </c>
      <c r="E53" s="234">
        <v>6.96</v>
      </c>
      <c r="F53" s="235">
        <v>6.96</v>
      </c>
      <c r="G53" s="235"/>
      <c r="H53" s="235"/>
      <c r="I53" s="235">
        <v>6.96</v>
      </c>
      <c r="J53" s="235"/>
      <c r="K53" s="235"/>
      <c r="L53" s="235"/>
      <c r="M53" s="235"/>
      <c r="N53" s="235"/>
      <c r="O53" s="235"/>
      <c r="P53" s="235"/>
      <c r="Q53" s="235"/>
      <c r="R53" s="235"/>
      <c r="S53" s="235"/>
      <c r="T53" s="235"/>
      <c r="U53" s="239"/>
      <c r="V53" s="239"/>
      <c r="W53" s="239"/>
      <c r="X53" s="244" t="s">
        <v>192</v>
      </c>
      <c r="Y53" s="235">
        <v>6.96</v>
      </c>
      <c r="Z53" s="235"/>
      <c r="AA53" s="235"/>
      <c r="AB53" s="235">
        <v>6.96</v>
      </c>
      <c r="AC53" s="235"/>
      <c r="AD53" s="235"/>
      <c r="AE53" s="235"/>
      <c r="AF53" s="235"/>
      <c r="AG53" s="235"/>
      <c r="AH53" s="235"/>
      <c r="AI53" s="235"/>
      <c r="AJ53" s="235"/>
      <c r="AK53" s="235"/>
      <c r="AL53" s="235"/>
      <c r="AM53" s="235"/>
      <c r="AN53" s="239"/>
      <c r="AO53" s="239"/>
      <c r="AP53" s="235"/>
      <c r="AQ53" s="235"/>
    </row>
    <row r="54" ht="12" customHeight="1" spans="1:43">
      <c r="A54" s="236" t="s">
        <v>158</v>
      </c>
      <c r="B54" s="237" t="s">
        <v>138</v>
      </c>
      <c r="C54" s="237" t="s">
        <v>138</v>
      </c>
      <c r="D54" s="238" t="s">
        <v>159</v>
      </c>
      <c r="E54" s="234">
        <v>5.05</v>
      </c>
      <c r="F54" s="235">
        <v>5.05</v>
      </c>
      <c r="G54" s="235"/>
      <c r="H54" s="235"/>
      <c r="I54" s="235">
        <v>5.05</v>
      </c>
      <c r="J54" s="235"/>
      <c r="K54" s="235"/>
      <c r="L54" s="235"/>
      <c r="M54" s="235"/>
      <c r="N54" s="235"/>
      <c r="O54" s="235"/>
      <c r="P54" s="235"/>
      <c r="Q54" s="235"/>
      <c r="R54" s="235"/>
      <c r="S54" s="235"/>
      <c r="T54" s="235"/>
      <c r="U54" s="239"/>
      <c r="V54" s="239"/>
      <c r="W54" s="239"/>
      <c r="X54" s="244" t="s">
        <v>193</v>
      </c>
      <c r="Y54" s="235">
        <v>5.05</v>
      </c>
      <c r="Z54" s="235"/>
      <c r="AA54" s="235"/>
      <c r="AB54" s="235">
        <v>5.05</v>
      </c>
      <c r="AC54" s="235"/>
      <c r="AD54" s="235"/>
      <c r="AE54" s="235"/>
      <c r="AF54" s="235"/>
      <c r="AG54" s="235"/>
      <c r="AH54" s="235"/>
      <c r="AI54" s="235"/>
      <c r="AJ54" s="235"/>
      <c r="AK54" s="235"/>
      <c r="AL54" s="235"/>
      <c r="AM54" s="235"/>
      <c r="AN54" s="239"/>
      <c r="AO54" s="239"/>
      <c r="AP54" s="235"/>
      <c r="AQ54" s="235"/>
    </row>
    <row r="55" ht="12" customHeight="1" spans="1:43">
      <c r="A55" s="236" t="s">
        <v>138</v>
      </c>
      <c r="B55" s="237" t="s">
        <v>103</v>
      </c>
      <c r="C55" s="237" t="s">
        <v>138</v>
      </c>
      <c r="D55" s="238" t="s">
        <v>161</v>
      </c>
      <c r="E55" s="234">
        <v>5.05</v>
      </c>
      <c r="F55" s="235">
        <v>5.05</v>
      </c>
      <c r="G55" s="235"/>
      <c r="H55" s="235"/>
      <c r="I55" s="235">
        <v>5.05</v>
      </c>
      <c r="J55" s="235"/>
      <c r="K55" s="235"/>
      <c r="L55" s="235"/>
      <c r="M55" s="235"/>
      <c r="N55" s="235"/>
      <c r="O55" s="235"/>
      <c r="P55" s="235"/>
      <c r="Q55" s="235"/>
      <c r="R55" s="235"/>
      <c r="S55" s="235"/>
      <c r="T55" s="235"/>
      <c r="U55" s="239"/>
      <c r="V55" s="239"/>
      <c r="W55" s="239"/>
      <c r="X55" s="244" t="s">
        <v>193</v>
      </c>
      <c r="Y55" s="235">
        <v>5.05</v>
      </c>
      <c r="Z55" s="235"/>
      <c r="AA55" s="235"/>
      <c r="AB55" s="235">
        <v>5.05</v>
      </c>
      <c r="AC55" s="235"/>
      <c r="AD55" s="235"/>
      <c r="AE55" s="235"/>
      <c r="AF55" s="235"/>
      <c r="AG55" s="235"/>
      <c r="AH55" s="235"/>
      <c r="AI55" s="235"/>
      <c r="AJ55" s="235"/>
      <c r="AK55" s="235"/>
      <c r="AL55" s="235"/>
      <c r="AM55" s="235"/>
      <c r="AN55" s="239"/>
      <c r="AO55" s="239"/>
      <c r="AP55" s="235"/>
      <c r="AQ55" s="235"/>
    </row>
    <row r="56" ht="12" customHeight="1" spans="1:43">
      <c r="A56" s="236" t="s">
        <v>138</v>
      </c>
      <c r="B56" s="237" t="s">
        <v>138</v>
      </c>
      <c r="C56" s="237" t="s">
        <v>143</v>
      </c>
      <c r="D56" s="238" t="s">
        <v>162</v>
      </c>
      <c r="E56" s="234">
        <v>3.91</v>
      </c>
      <c r="F56" s="235">
        <v>3.91</v>
      </c>
      <c r="G56" s="235"/>
      <c r="H56" s="235"/>
      <c r="I56" s="235">
        <v>3.91</v>
      </c>
      <c r="J56" s="235"/>
      <c r="K56" s="235"/>
      <c r="L56" s="235"/>
      <c r="M56" s="235"/>
      <c r="N56" s="235"/>
      <c r="O56" s="235"/>
      <c r="P56" s="235"/>
      <c r="Q56" s="235"/>
      <c r="R56" s="235"/>
      <c r="S56" s="235"/>
      <c r="T56" s="235"/>
      <c r="U56" s="239"/>
      <c r="V56" s="239"/>
      <c r="W56" s="239"/>
      <c r="X56" s="244" t="s">
        <v>194</v>
      </c>
      <c r="Y56" s="235">
        <v>3.91</v>
      </c>
      <c r="Z56" s="235"/>
      <c r="AA56" s="235"/>
      <c r="AB56" s="235">
        <v>3.91</v>
      </c>
      <c r="AC56" s="235"/>
      <c r="AD56" s="235"/>
      <c r="AE56" s="235"/>
      <c r="AF56" s="235"/>
      <c r="AG56" s="235"/>
      <c r="AH56" s="235"/>
      <c r="AI56" s="235"/>
      <c r="AJ56" s="235"/>
      <c r="AK56" s="235"/>
      <c r="AL56" s="235"/>
      <c r="AM56" s="235"/>
      <c r="AN56" s="239"/>
      <c r="AO56" s="239"/>
      <c r="AP56" s="235"/>
      <c r="AQ56" s="235"/>
    </row>
    <row r="57" ht="12" customHeight="1" spans="1:43">
      <c r="A57" s="236" t="s">
        <v>138</v>
      </c>
      <c r="B57" s="237" t="s">
        <v>138</v>
      </c>
      <c r="C57" s="237" t="s">
        <v>164</v>
      </c>
      <c r="D57" s="238" t="s">
        <v>165</v>
      </c>
      <c r="E57" s="234">
        <v>0.87</v>
      </c>
      <c r="F57" s="235">
        <v>0.87</v>
      </c>
      <c r="G57" s="235"/>
      <c r="H57" s="235"/>
      <c r="I57" s="235">
        <v>0.87</v>
      </c>
      <c r="J57" s="235"/>
      <c r="K57" s="235"/>
      <c r="L57" s="235"/>
      <c r="M57" s="235"/>
      <c r="N57" s="235"/>
      <c r="O57" s="235"/>
      <c r="P57" s="235"/>
      <c r="Q57" s="235"/>
      <c r="R57" s="235"/>
      <c r="S57" s="235"/>
      <c r="T57" s="235"/>
      <c r="U57" s="239"/>
      <c r="V57" s="239"/>
      <c r="W57" s="239"/>
      <c r="X57" s="244" t="s">
        <v>195</v>
      </c>
      <c r="Y57" s="235">
        <v>0.87</v>
      </c>
      <c r="Z57" s="235"/>
      <c r="AA57" s="235"/>
      <c r="AB57" s="235">
        <v>0.87</v>
      </c>
      <c r="AC57" s="235"/>
      <c r="AD57" s="235"/>
      <c r="AE57" s="235"/>
      <c r="AF57" s="235"/>
      <c r="AG57" s="235"/>
      <c r="AH57" s="235"/>
      <c r="AI57" s="235"/>
      <c r="AJ57" s="235"/>
      <c r="AK57" s="235"/>
      <c r="AL57" s="235"/>
      <c r="AM57" s="235"/>
      <c r="AN57" s="239"/>
      <c r="AO57" s="239"/>
      <c r="AP57" s="235"/>
      <c r="AQ57" s="235"/>
    </row>
    <row r="58" ht="12" customHeight="1" spans="1:43">
      <c r="A58" s="236" t="s">
        <v>138</v>
      </c>
      <c r="B58" s="237" t="s">
        <v>138</v>
      </c>
      <c r="C58" s="237" t="s">
        <v>167</v>
      </c>
      <c r="D58" s="238" t="s">
        <v>168</v>
      </c>
      <c r="E58" s="234">
        <v>0.27</v>
      </c>
      <c r="F58" s="235">
        <v>0.27</v>
      </c>
      <c r="G58" s="235"/>
      <c r="H58" s="235"/>
      <c r="I58" s="235">
        <v>0.27</v>
      </c>
      <c r="J58" s="235"/>
      <c r="K58" s="235"/>
      <c r="L58" s="235"/>
      <c r="M58" s="235"/>
      <c r="N58" s="235"/>
      <c r="O58" s="235"/>
      <c r="P58" s="235"/>
      <c r="Q58" s="235"/>
      <c r="R58" s="235"/>
      <c r="S58" s="235"/>
      <c r="T58" s="235"/>
      <c r="U58" s="239"/>
      <c r="V58" s="239"/>
      <c r="W58" s="239"/>
      <c r="X58" s="244" t="s">
        <v>187</v>
      </c>
      <c r="Y58" s="235">
        <v>0.27</v>
      </c>
      <c r="Z58" s="235"/>
      <c r="AA58" s="235"/>
      <c r="AB58" s="235">
        <v>0.27</v>
      </c>
      <c r="AC58" s="235"/>
      <c r="AD58" s="235"/>
      <c r="AE58" s="235"/>
      <c r="AF58" s="235"/>
      <c r="AG58" s="235"/>
      <c r="AH58" s="235"/>
      <c r="AI58" s="235"/>
      <c r="AJ58" s="235"/>
      <c r="AK58" s="235"/>
      <c r="AL58" s="235"/>
      <c r="AM58" s="235"/>
      <c r="AN58" s="239"/>
      <c r="AO58" s="239"/>
      <c r="AP58" s="235"/>
      <c r="AQ58" s="235"/>
    </row>
    <row r="59" ht="12" customHeight="1" spans="1:43">
      <c r="A59" s="236" t="s">
        <v>170</v>
      </c>
      <c r="B59" s="237" t="s">
        <v>138</v>
      </c>
      <c r="C59" s="237" t="s">
        <v>138</v>
      </c>
      <c r="D59" s="238" t="s">
        <v>171</v>
      </c>
      <c r="E59" s="234">
        <v>3.77</v>
      </c>
      <c r="F59" s="235">
        <v>3.77</v>
      </c>
      <c r="G59" s="235"/>
      <c r="H59" s="235"/>
      <c r="I59" s="235"/>
      <c r="J59" s="235">
        <v>3.77</v>
      </c>
      <c r="K59" s="235"/>
      <c r="L59" s="235"/>
      <c r="M59" s="235"/>
      <c r="N59" s="235"/>
      <c r="O59" s="235"/>
      <c r="P59" s="235"/>
      <c r="Q59" s="235"/>
      <c r="R59" s="235"/>
      <c r="S59" s="235"/>
      <c r="T59" s="235"/>
      <c r="U59" s="239"/>
      <c r="V59" s="239"/>
      <c r="W59" s="239"/>
      <c r="X59" s="244" t="s">
        <v>196</v>
      </c>
      <c r="Y59" s="235">
        <v>3.77</v>
      </c>
      <c r="Z59" s="235"/>
      <c r="AA59" s="235"/>
      <c r="AB59" s="235"/>
      <c r="AC59" s="235">
        <v>3.77</v>
      </c>
      <c r="AD59" s="235"/>
      <c r="AE59" s="235"/>
      <c r="AF59" s="235"/>
      <c r="AG59" s="235"/>
      <c r="AH59" s="235"/>
      <c r="AI59" s="235"/>
      <c r="AJ59" s="235"/>
      <c r="AK59" s="235"/>
      <c r="AL59" s="235"/>
      <c r="AM59" s="235"/>
      <c r="AN59" s="239"/>
      <c r="AO59" s="239"/>
      <c r="AP59" s="235"/>
      <c r="AQ59" s="235"/>
    </row>
    <row r="60" ht="12" customHeight="1" spans="1:43">
      <c r="A60" s="236" t="s">
        <v>138</v>
      </c>
      <c r="B60" s="237" t="s">
        <v>147</v>
      </c>
      <c r="C60" s="237" t="s">
        <v>138</v>
      </c>
      <c r="D60" s="238" t="s">
        <v>173</v>
      </c>
      <c r="E60" s="234">
        <v>3.77</v>
      </c>
      <c r="F60" s="235">
        <v>3.77</v>
      </c>
      <c r="G60" s="235"/>
      <c r="H60" s="235"/>
      <c r="I60" s="235"/>
      <c r="J60" s="235">
        <v>3.77</v>
      </c>
      <c r="K60" s="235"/>
      <c r="L60" s="235"/>
      <c r="M60" s="235"/>
      <c r="N60" s="235"/>
      <c r="O60" s="235"/>
      <c r="P60" s="235"/>
      <c r="Q60" s="235"/>
      <c r="R60" s="235"/>
      <c r="S60" s="235"/>
      <c r="T60" s="235"/>
      <c r="U60" s="239"/>
      <c r="V60" s="239"/>
      <c r="W60" s="239"/>
      <c r="X60" s="244" t="s">
        <v>196</v>
      </c>
      <c r="Y60" s="235">
        <v>3.77</v>
      </c>
      <c r="Z60" s="235"/>
      <c r="AA60" s="235"/>
      <c r="AB60" s="235"/>
      <c r="AC60" s="235">
        <v>3.77</v>
      </c>
      <c r="AD60" s="235"/>
      <c r="AE60" s="235"/>
      <c r="AF60" s="235"/>
      <c r="AG60" s="235"/>
      <c r="AH60" s="235"/>
      <c r="AI60" s="235"/>
      <c r="AJ60" s="235"/>
      <c r="AK60" s="235"/>
      <c r="AL60" s="235"/>
      <c r="AM60" s="235"/>
      <c r="AN60" s="239"/>
      <c r="AO60" s="239"/>
      <c r="AP60" s="235"/>
      <c r="AQ60" s="235"/>
    </row>
    <row r="61" ht="12" customHeight="1" spans="1:43">
      <c r="A61" s="236" t="s">
        <v>138</v>
      </c>
      <c r="B61" s="237" t="s">
        <v>138</v>
      </c>
      <c r="C61" s="237" t="s">
        <v>143</v>
      </c>
      <c r="D61" s="238" t="s">
        <v>174</v>
      </c>
      <c r="E61" s="234">
        <v>3.77</v>
      </c>
      <c r="F61" s="235">
        <v>3.77</v>
      </c>
      <c r="G61" s="235"/>
      <c r="H61" s="235"/>
      <c r="I61" s="235"/>
      <c r="J61" s="235">
        <v>3.77</v>
      </c>
      <c r="K61" s="235"/>
      <c r="L61" s="235"/>
      <c r="M61" s="235"/>
      <c r="N61" s="235"/>
      <c r="O61" s="235"/>
      <c r="P61" s="235"/>
      <c r="Q61" s="235"/>
      <c r="R61" s="235"/>
      <c r="S61" s="235"/>
      <c r="T61" s="235"/>
      <c r="U61" s="239"/>
      <c r="V61" s="239"/>
      <c r="W61" s="239"/>
      <c r="X61" s="244" t="s">
        <v>196</v>
      </c>
      <c r="Y61" s="235">
        <v>3.77</v>
      </c>
      <c r="Z61" s="235"/>
      <c r="AA61" s="235"/>
      <c r="AB61" s="235"/>
      <c r="AC61" s="235">
        <v>3.77</v>
      </c>
      <c r="AD61" s="235"/>
      <c r="AE61" s="235"/>
      <c r="AF61" s="235"/>
      <c r="AG61" s="235"/>
      <c r="AH61" s="235"/>
      <c r="AI61" s="235"/>
      <c r="AJ61" s="235"/>
      <c r="AK61" s="235"/>
      <c r="AL61" s="235"/>
      <c r="AM61" s="235"/>
      <c r="AN61" s="239"/>
      <c r="AO61" s="239"/>
      <c r="AP61" s="235"/>
      <c r="AQ61" s="235"/>
    </row>
    <row r="62" ht="12" customHeight="1" spans="1:43">
      <c r="A62" s="239"/>
      <c r="B62" s="239"/>
      <c r="C62" s="239"/>
      <c r="D62" s="238" t="s">
        <v>197</v>
      </c>
      <c r="E62" s="234">
        <v>633.49</v>
      </c>
      <c r="F62" s="235">
        <v>528.09</v>
      </c>
      <c r="G62" s="235">
        <v>207.99</v>
      </c>
      <c r="H62" s="235"/>
      <c r="I62" s="235">
        <v>50.97</v>
      </c>
      <c r="J62" s="235">
        <v>15.98</v>
      </c>
      <c r="K62" s="235">
        <v>253.15</v>
      </c>
      <c r="L62" s="235"/>
      <c r="M62" s="235"/>
      <c r="N62" s="235">
        <v>105.4</v>
      </c>
      <c r="O62" s="235">
        <v>20</v>
      </c>
      <c r="P62" s="235"/>
      <c r="Q62" s="235"/>
      <c r="R62" s="235">
        <v>15.71</v>
      </c>
      <c r="S62" s="235">
        <v>2.66</v>
      </c>
      <c r="T62" s="235">
        <v>67.03</v>
      </c>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row>
    <row r="63" ht="12" customHeight="1" spans="1:43">
      <c r="A63" s="236" t="s">
        <v>140</v>
      </c>
      <c r="B63" s="237" t="s">
        <v>138</v>
      </c>
      <c r="C63" s="237" t="s">
        <v>138</v>
      </c>
      <c r="D63" s="238" t="s">
        <v>141</v>
      </c>
      <c r="E63" s="234">
        <v>547.52</v>
      </c>
      <c r="F63" s="235">
        <v>447.55</v>
      </c>
      <c r="G63" s="235">
        <v>207.99</v>
      </c>
      <c r="H63" s="235"/>
      <c r="I63" s="235"/>
      <c r="J63" s="235"/>
      <c r="K63" s="235">
        <v>239.56</v>
      </c>
      <c r="L63" s="235"/>
      <c r="M63" s="235"/>
      <c r="N63" s="235">
        <v>99.97</v>
      </c>
      <c r="O63" s="235">
        <v>20</v>
      </c>
      <c r="P63" s="235"/>
      <c r="Q63" s="235"/>
      <c r="R63" s="235">
        <v>15.71</v>
      </c>
      <c r="S63" s="235">
        <v>2.66</v>
      </c>
      <c r="T63" s="235">
        <v>61.6</v>
      </c>
      <c r="U63" s="239"/>
      <c r="V63" s="239"/>
      <c r="W63" s="239"/>
      <c r="X63" s="244" t="s">
        <v>198</v>
      </c>
      <c r="Y63" s="235">
        <v>447.55</v>
      </c>
      <c r="Z63" s="235">
        <v>207.99</v>
      </c>
      <c r="AA63" s="235"/>
      <c r="AB63" s="235"/>
      <c r="AC63" s="235"/>
      <c r="AD63" s="235">
        <v>239.56</v>
      </c>
      <c r="AE63" s="235"/>
      <c r="AF63" s="235"/>
      <c r="AG63" s="235">
        <v>99.97</v>
      </c>
      <c r="AH63" s="235">
        <v>20</v>
      </c>
      <c r="AI63" s="235"/>
      <c r="AJ63" s="235"/>
      <c r="AK63" s="235">
        <v>15.71</v>
      </c>
      <c r="AL63" s="235">
        <v>2.66</v>
      </c>
      <c r="AM63" s="235">
        <v>61.6</v>
      </c>
      <c r="AN63" s="239"/>
      <c r="AO63" s="239"/>
      <c r="AP63" s="235"/>
      <c r="AQ63" s="235"/>
    </row>
    <row r="64" ht="12" customHeight="1" spans="1:43">
      <c r="A64" s="236" t="s">
        <v>138</v>
      </c>
      <c r="B64" s="237" t="s">
        <v>164</v>
      </c>
      <c r="C64" s="237" t="s">
        <v>138</v>
      </c>
      <c r="D64" s="238" t="s">
        <v>199</v>
      </c>
      <c r="E64" s="234">
        <v>546.52</v>
      </c>
      <c r="F64" s="235">
        <v>447.55</v>
      </c>
      <c r="G64" s="235">
        <v>207.99</v>
      </c>
      <c r="H64" s="235"/>
      <c r="I64" s="235"/>
      <c r="J64" s="235"/>
      <c r="K64" s="235">
        <v>239.56</v>
      </c>
      <c r="L64" s="235"/>
      <c r="M64" s="235"/>
      <c r="N64" s="235">
        <v>98.97</v>
      </c>
      <c r="O64" s="235">
        <v>20</v>
      </c>
      <c r="P64" s="235"/>
      <c r="Q64" s="235"/>
      <c r="R64" s="235">
        <v>15.71</v>
      </c>
      <c r="S64" s="235">
        <v>2.66</v>
      </c>
      <c r="T64" s="235">
        <v>60.6</v>
      </c>
      <c r="U64" s="239"/>
      <c r="V64" s="239"/>
      <c r="W64" s="239"/>
      <c r="X64" s="244" t="s">
        <v>200</v>
      </c>
      <c r="Y64" s="235">
        <v>447.55</v>
      </c>
      <c r="Z64" s="235">
        <v>207.99</v>
      </c>
      <c r="AA64" s="235"/>
      <c r="AB64" s="235"/>
      <c r="AC64" s="235"/>
      <c r="AD64" s="235">
        <v>239.56</v>
      </c>
      <c r="AE64" s="235"/>
      <c r="AF64" s="235"/>
      <c r="AG64" s="235">
        <v>98.97</v>
      </c>
      <c r="AH64" s="235">
        <v>20</v>
      </c>
      <c r="AI64" s="235"/>
      <c r="AJ64" s="235"/>
      <c r="AK64" s="235">
        <v>15.71</v>
      </c>
      <c r="AL64" s="235">
        <v>2.66</v>
      </c>
      <c r="AM64" s="235">
        <v>60.6</v>
      </c>
      <c r="AN64" s="239"/>
      <c r="AO64" s="239"/>
      <c r="AP64" s="235"/>
      <c r="AQ64" s="235"/>
    </row>
    <row r="65" ht="12" customHeight="1" spans="1:43">
      <c r="A65" s="236" t="s">
        <v>138</v>
      </c>
      <c r="B65" s="237" t="s">
        <v>138</v>
      </c>
      <c r="C65" s="237" t="s">
        <v>143</v>
      </c>
      <c r="D65" s="238" t="s">
        <v>145</v>
      </c>
      <c r="E65" s="234">
        <v>546.52</v>
      </c>
      <c r="F65" s="235">
        <v>447.55</v>
      </c>
      <c r="G65" s="235">
        <v>207.99</v>
      </c>
      <c r="H65" s="235"/>
      <c r="I65" s="235"/>
      <c r="J65" s="235"/>
      <c r="K65" s="235">
        <v>239.56</v>
      </c>
      <c r="L65" s="235"/>
      <c r="M65" s="235"/>
      <c r="N65" s="235">
        <v>98.97</v>
      </c>
      <c r="O65" s="235">
        <v>20</v>
      </c>
      <c r="P65" s="235"/>
      <c r="Q65" s="235"/>
      <c r="R65" s="235">
        <v>15.71</v>
      </c>
      <c r="S65" s="235">
        <v>2.66</v>
      </c>
      <c r="T65" s="235">
        <v>60.6</v>
      </c>
      <c r="U65" s="239"/>
      <c r="V65" s="239"/>
      <c r="W65" s="239"/>
      <c r="X65" s="244" t="s">
        <v>200</v>
      </c>
      <c r="Y65" s="235">
        <v>447.55</v>
      </c>
      <c r="Z65" s="235">
        <v>207.99</v>
      </c>
      <c r="AA65" s="235"/>
      <c r="AB65" s="235"/>
      <c r="AC65" s="235"/>
      <c r="AD65" s="235">
        <v>239.56</v>
      </c>
      <c r="AE65" s="235"/>
      <c r="AF65" s="235"/>
      <c r="AG65" s="235">
        <v>98.97</v>
      </c>
      <c r="AH65" s="235">
        <v>20</v>
      </c>
      <c r="AI65" s="235"/>
      <c r="AJ65" s="235"/>
      <c r="AK65" s="235">
        <v>15.71</v>
      </c>
      <c r="AL65" s="235">
        <v>2.66</v>
      </c>
      <c r="AM65" s="235">
        <v>60.6</v>
      </c>
      <c r="AN65" s="239"/>
      <c r="AO65" s="239"/>
      <c r="AP65" s="235"/>
      <c r="AQ65" s="235"/>
    </row>
    <row r="66" ht="12" customHeight="1" spans="1:43">
      <c r="A66" s="236" t="s">
        <v>138</v>
      </c>
      <c r="B66" s="237" t="s">
        <v>121</v>
      </c>
      <c r="C66" s="237" t="s">
        <v>138</v>
      </c>
      <c r="D66" s="238" t="s">
        <v>201</v>
      </c>
      <c r="E66" s="234">
        <v>1</v>
      </c>
      <c r="F66" s="235"/>
      <c r="G66" s="235"/>
      <c r="H66" s="235"/>
      <c r="I66" s="235"/>
      <c r="J66" s="235"/>
      <c r="K66" s="235"/>
      <c r="L66" s="235"/>
      <c r="M66" s="235"/>
      <c r="N66" s="235">
        <v>1</v>
      </c>
      <c r="O66" s="235"/>
      <c r="P66" s="235"/>
      <c r="Q66" s="235"/>
      <c r="R66" s="235"/>
      <c r="S66" s="235"/>
      <c r="T66" s="235">
        <v>1</v>
      </c>
      <c r="U66" s="239"/>
      <c r="V66" s="239"/>
      <c r="W66" s="239"/>
      <c r="X66" s="244" t="s">
        <v>93</v>
      </c>
      <c r="Y66" s="235"/>
      <c r="Z66" s="235"/>
      <c r="AA66" s="235"/>
      <c r="AB66" s="235"/>
      <c r="AC66" s="235"/>
      <c r="AD66" s="235"/>
      <c r="AE66" s="235"/>
      <c r="AF66" s="235"/>
      <c r="AG66" s="235">
        <v>1</v>
      </c>
      <c r="AH66" s="235"/>
      <c r="AI66" s="235"/>
      <c r="AJ66" s="235"/>
      <c r="AK66" s="235"/>
      <c r="AL66" s="235"/>
      <c r="AM66" s="235">
        <v>1</v>
      </c>
      <c r="AN66" s="239"/>
      <c r="AO66" s="239"/>
      <c r="AP66" s="235"/>
      <c r="AQ66" s="235"/>
    </row>
    <row r="67" ht="12" customHeight="1" spans="1:43">
      <c r="A67" s="236" t="s">
        <v>138</v>
      </c>
      <c r="B67" s="237" t="s">
        <v>138</v>
      </c>
      <c r="C67" s="237" t="s">
        <v>167</v>
      </c>
      <c r="D67" s="238" t="s">
        <v>202</v>
      </c>
      <c r="E67" s="234">
        <v>1</v>
      </c>
      <c r="F67" s="235"/>
      <c r="G67" s="235"/>
      <c r="H67" s="235"/>
      <c r="I67" s="235"/>
      <c r="J67" s="235"/>
      <c r="K67" s="235"/>
      <c r="L67" s="235"/>
      <c r="M67" s="235"/>
      <c r="N67" s="235">
        <v>1</v>
      </c>
      <c r="O67" s="235"/>
      <c r="P67" s="235"/>
      <c r="Q67" s="235"/>
      <c r="R67" s="235"/>
      <c r="S67" s="235"/>
      <c r="T67" s="235">
        <v>1</v>
      </c>
      <c r="U67" s="239"/>
      <c r="V67" s="239"/>
      <c r="W67" s="239"/>
      <c r="X67" s="244" t="s">
        <v>93</v>
      </c>
      <c r="Y67" s="235"/>
      <c r="Z67" s="235"/>
      <c r="AA67" s="235"/>
      <c r="AB67" s="235"/>
      <c r="AC67" s="235"/>
      <c r="AD67" s="235"/>
      <c r="AE67" s="235"/>
      <c r="AF67" s="235"/>
      <c r="AG67" s="235">
        <v>1</v>
      </c>
      <c r="AH67" s="235"/>
      <c r="AI67" s="235"/>
      <c r="AJ67" s="235"/>
      <c r="AK67" s="235"/>
      <c r="AL67" s="235"/>
      <c r="AM67" s="235">
        <v>1</v>
      </c>
      <c r="AN67" s="239"/>
      <c r="AO67" s="239"/>
      <c r="AP67" s="235"/>
      <c r="AQ67" s="235"/>
    </row>
    <row r="68" ht="12" customHeight="1" spans="1:43">
      <c r="A68" s="236" t="s">
        <v>152</v>
      </c>
      <c r="B68" s="237" t="s">
        <v>138</v>
      </c>
      <c r="C68" s="237" t="s">
        <v>138</v>
      </c>
      <c r="D68" s="238" t="s">
        <v>153</v>
      </c>
      <c r="E68" s="234">
        <v>43.13</v>
      </c>
      <c r="F68" s="235">
        <v>43.01</v>
      </c>
      <c r="G68" s="235"/>
      <c r="H68" s="235"/>
      <c r="I68" s="235">
        <v>29.42</v>
      </c>
      <c r="J68" s="235"/>
      <c r="K68" s="235">
        <v>13.59</v>
      </c>
      <c r="L68" s="235"/>
      <c r="M68" s="235"/>
      <c r="N68" s="235">
        <v>0.12</v>
      </c>
      <c r="O68" s="235"/>
      <c r="P68" s="235"/>
      <c r="Q68" s="235"/>
      <c r="R68" s="235"/>
      <c r="S68" s="235"/>
      <c r="T68" s="235">
        <v>0.12</v>
      </c>
      <c r="U68" s="239"/>
      <c r="V68" s="239"/>
      <c r="W68" s="239"/>
      <c r="X68" s="244" t="s">
        <v>203</v>
      </c>
      <c r="Y68" s="235">
        <v>43.01</v>
      </c>
      <c r="Z68" s="235"/>
      <c r="AA68" s="235"/>
      <c r="AB68" s="235">
        <v>29.42</v>
      </c>
      <c r="AC68" s="235"/>
      <c r="AD68" s="235">
        <v>13.59</v>
      </c>
      <c r="AE68" s="235"/>
      <c r="AF68" s="235"/>
      <c r="AG68" s="235">
        <v>0.12</v>
      </c>
      <c r="AH68" s="235"/>
      <c r="AI68" s="235"/>
      <c r="AJ68" s="235"/>
      <c r="AK68" s="235"/>
      <c r="AL68" s="235"/>
      <c r="AM68" s="235">
        <v>0.12</v>
      </c>
      <c r="AN68" s="239"/>
      <c r="AO68" s="239"/>
      <c r="AP68" s="235"/>
      <c r="AQ68" s="235"/>
    </row>
    <row r="69" ht="12" customHeight="1" spans="1:43">
      <c r="A69" s="236" t="s">
        <v>138</v>
      </c>
      <c r="B69" s="237" t="s">
        <v>155</v>
      </c>
      <c r="C69" s="237" t="s">
        <v>138</v>
      </c>
      <c r="D69" s="238" t="s">
        <v>156</v>
      </c>
      <c r="E69" s="234">
        <v>42.79</v>
      </c>
      <c r="F69" s="235">
        <v>42.67</v>
      </c>
      <c r="G69" s="235"/>
      <c r="H69" s="235"/>
      <c r="I69" s="235">
        <v>29.42</v>
      </c>
      <c r="J69" s="235"/>
      <c r="K69" s="235">
        <v>13.25</v>
      </c>
      <c r="L69" s="235"/>
      <c r="M69" s="235"/>
      <c r="N69" s="235">
        <v>0.12</v>
      </c>
      <c r="O69" s="235"/>
      <c r="P69" s="235"/>
      <c r="Q69" s="235"/>
      <c r="R69" s="235"/>
      <c r="S69" s="235"/>
      <c r="T69" s="235">
        <v>0.12</v>
      </c>
      <c r="U69" s="239"/>
      <c r="V69" s="239"/>
      <c r="W69" s="239"/>
      <c r="X69" s="244" t="s">
        <v>204</v>
      </c>
      <c r="Y69" s="235">
        <v>42.67</v>
      </c>
      <c r="Z69" s="235"/>
      <c r="AA69" s="235"/>
      <c r="AB69" s="235">
        <v>29.42</v>
      </c>
      <c r="AC69" s="235"/>
      <c r="AD69" s="235">
        <v>13.25</v>
      </c>
      <c r="AE69" s="235"/>
      <c r="AF69" s="235"/>
      <c r="AG69" s="235">
        <v>0.12</v>
      </c>
      <c r="AH69" s="235"/>
      <c r="AI69" s="235"/>
      <c r="AJ69" s="235"/>
      <c r="AK69" s="235"/>
      <c r="AL69" s="235"/>
      <c r="AM69" s="235">
        <v>0.12</v>
      </c>
      <c r="AN69" s="239"/>
      <c r="AO69" s="239"/>
      <c r="AP69" s="235"/>
      <c r="AQ69" s="235"/>
    </row>
    <row r="70" ht="12" customHeight="1" spans="1:43">
      <c r="A70" s="236" t="s">
        <v>138</v>
      </c>
      <c r="B70" s="237" t="s">
        <v>138</v>
      </c>
      <c r="C70" s="237" t="s">
        <v>143</v>
      </c>
      <c r="D70" s="238" t="s">
        <v>205</v>
      </c>
      <c r="E70" s="234">
        <v>13.37</v>
      </c>
      <c r="F70" s="235">
        <v>13.25</v>
      </c>
      <c r="G70" s="235"/>
      <c r="H70" s="235"/>
      <c r="I70" s="235"/>
      <c r="J70" s="235"/>
      <c r="K70" s="235">
        <v>13.25</v>
      </c>
      <c r="L70" s="235"/>
      <c r="M70" s="235"/>
      <c r="N70" s="235">
        <v>0.12</v>
      </c>
      <c r="O70" s="235"/>
      <c r="P70" s="235"/>
      <c r="Q70" s="235"/>
      <c r="R70" s="235"/>
      <c r="S70" s="235"/>
      <c r="T70" s="235">
        <v>0.12</v>
      </c>
      <c r="U70" s="239"/>
      <c r="V70" s="239"/>
      <c r="W70" s="239"/>
      <c r="X70" s="244" t="s">
        <v>206</v>
      </c>
      <c r="Y70" s="235">
        <v>13.25</v>
      </c>
      <c r="Z70" s="235"/>
      <c r="AA70" s="235"/>
      <c r="AB70" s="235"/>
      <c r="AC70" s="235"/>
      <c r="AD70" s="235">
        <v>13.25</v>
      </c>
      <c r="AE70" s="235"/>
      <c r="AF70" s="235"/>
      <c r="AG70" s="235">
        <v>0.12</v>
      </c>
      <c r="AH70" s="235"/>
      <c r="AI70" s="235"/>
      <c r="AJ70" s="235"/>
      <c r="AK70" s="235"/>
      <c r="AL70" s="235"/>
      <c r="AM70" s="235">
        <v>0.12</v>
      </c>
      <c r="AN70" s="239"/>
      <c r="AO70" s="239"/>
      <c r="AP70" s="235"/>
      <c r="AQ70" s="235"/>
    </row>
    <row r="71" ht="12" customHeight="1" spans="1:43">
      <c r="A71" s="236" t="s">
        <v>138</v>
      </c>
      <c r="B71" s="237" t="s">
        <v>138</v>
      </c>
      <c r="C71" s="237" t="s">
        <v>155</v>
      </c>
      <c r="D71" s="238" t="s">
        <v>157</v>
      </c>
      <c r="E71" s="234">
        <v>29.42</v>
      </c>
      <c r="F71" s="235">
        <v>29.42</v>
      </c>
      <c r="G71" s="235"/>
      <c r="H71" s="235"/>
      <c r="I71" s="235">
        <v>29.42</v>
      </c>
      <c r="J71" s="235"/>
      <c r="K71" s="235"/>
      <c r="L71" s="235"/>
      <c r="M71" s="235"/>
      <c r="N71" s="235"/>
      <c r="O71" s="235"/>
      <c r="P71" s="235"/>
      <c r="Q71" s="235"/>
      <c r="R71" s="235"/>
      <c r="S71" s="235"/>
      <c r="T71" s="235"/>
      <c r="U71" s="239"/>
      <c r="V71" s="239"/>
      <c r="W71" s="239"/>
      <c r="X71" s="244" t="s">
        <v>207</v>
      </c>
      <c r="Y71" s="235">
        <v>29.42</v>
      </c>
      <c r="Z71" s="235"/>
      <c r="AA71" s="235"/>
      <c r="AB71" s="235">
        <v>29.42</v>
      </c>
      <c r="AC71" s="235"/>
      <c r="AD71" s="235"/>
      <c r="AE71" s="235"/>
      <c r="AF71" s="235"/>
      <c r="AG71" s="235"/>
      <c r="AH71" s="235"/>
      <c r="AI71" s="235"/>
      <c r="AJ71" s="235"/>
      <c r="AK71" s="235"/>
      <c r="AL71" s="235"/>
      <c r="AM71" s="235"/>
      <c r="AN71" s="239"/>
      <c r="AO71" s="239"/>
      <c r="AP71" s="235"/>
      <c r="AQ71" s="235"/>
    </row>
    <row r="72" ht="12" customHeight="1" spans="1:43">
      <c r="A72" s="236" t="s">
        <v>138</v>
      </c>
      <c r="B72" s="237" t="s">
        <v>181</v>
      </c>
      <c r="C72" s="237" t="s">
        <v>138</v>
      </c>
      <c r="D72" s="238" t="s">
        <v>182</v>
      </c>
      <c r="E72" s="234">
        <v>0.34</v>
      </c>
      <c r="F72" s="235">
        <v>0.34</v>
      </c>
      <c r="G72" s="235"/>
      <c r="H72" s="235"/>
      <c r="I72" s="235"/>
      <c r="J72" s="235"/>
      <c r="K72" s="235">
        <v>0.34</v>
      </c>
      <c r="L72" s="235"/>
      <c r="M72" s="235"/>
      <c r="N72" s="235"/>
      <c r="O72" s="235"/>
      <c r="P72" s="235"/>
      <c r="Q72" s="235"/>
      <c r="R72" s="235"/>
      <c r="S72" s="235"/>
      <c r="T72" s="235"/>
      <c r="U72" s="239"/>
      <c r="V72" s="239"/>
      <c r="W72" s="239"/>
      <c r="X72" s="244" t="s">
        <v>208</v>
      </c>
      <c r="Y72" s="235">
        <v>0.34</v>
      </c>
      <c r="Z72" s="235"/>
      <c r="AA72" s="235"/>
      <c r="AB72" s="235"/>
      <c r="AC72" s="235"/>
      <c r="AD72" s="235">
        <v>0.34</v>
      </c>
      <c r="AE72" s="235"/>
      <c r="AF72" s="235"/>
      <c r="AG72" s="235"/>
      <c r="AH72" s="235"/>
      <c r="AI72" s="235"/>
      <c r="AJ72" s="235"/>
      <c r="AK72" s="235"/>
      <c r="AL72" s="235"/>
      <c r="AM72" s="235"/>
      <c r="AN72" s="239"/>
      <c r="AO72" s="239"/>
      <c r="AP72" s="235"/>
      <c r="AQ72" s="235"/>
    </row>
    <row r="73" ht="12" customHeight="1" spans="1:43">
      <c r="A73" s="236" t="s">
        <v>138</v>
      </c>
      <c r="B73" s="237" t="s">
        <v>138</v>
      </c>
      <c r="C73" s="237" t="s">
        <v>143</v>
      </c>
      <c r="D73" s="238" t="s">
        <v>184</v>
      </c>
      <c r="E73" s="234">
        <v>0.34</v>
      </c>
      <c r="F73" s="235">
        <v>0.34</v>
      </c>
      <c r="G73" s="235"/>
      <c r="H73" s="235"/>
      <c r="I73" s="235"/>
      <c r="J73" s="235"/>
      <c r="K73" s="235">
        <v>0.34</v>
      </c>
      <c r="L73" s="235"/>
      <c r="M73" s="235"/>
      <c r="N73" s="235"/>
      <c r="O73" s="235"/>
      <c r="P73" s="235"/>
      <c r="Q73" s="235"/>
      <c r="R73" s="235"/>
      <c r="S73" s="235"/>
      <c r="T73" s="235"/>
      <c r="U73" s="239"/>
      <c r="V73" s="239"/>
      <c r="W73" s="239"/>
      <c r="X73" s="244" t="s">
        <v>208</v>
      </c>
      <c r="Y73" s="235">
        <v>0.34</v>
      </c>
      <c r="Z73" s="235"/>
      <c r="AA73" s="235"/>
      <c r="AB73" s="235"/>
      <c r="AC73" s="235"/>
      <c r="AD73" s="235">
        <v>0.34</v>
      </c>
      <c r="AE73" s="235"/>
      <c r="AF73" s="235"/>
      <c r="AG73" s="235"/>
      <c r="AH73" s="235"/>
      <c r="AI73" s="235"/>
      <c r="AJ73" s="235"/>
      <c r="AK73" s="235"/>
      <c r="AL73" s="235"/>
      <c r="AM73" s="235"/>
      <c r="AN73" s="239"/>
      <c r="AO73" s="239"/>
      <c r="AP73" s="235"/>
      <c r="AQ73" s="235"/>
    </row>
    <row r="74" ht="12" customHeight="1" spans="1:43">
      <c r="A74" s="236" t="s">
        <v>158</v>
      </c>
      <c r="B74" s="237" t="s">
        <v>138</v>
      </c>
      <c r="C74" s="237" t="s">
        <v>138</v>
      </c>
      <c r="D74" s="238" t="s">
        <v>159</v>
      </c>
      <c r="E74" s="234">
        <v>21.55</v>
      </c>
      <c r="F74" s="235">
        <v>21.55</v>
      </c>
      <c r="G74" s="235"/>
      <c r="H74" s="235"/>
      <c r="I74" s="235">
        <v>21.55</v>
      </c>
      <c r="J74" s="235"/>
      <c r="K74" s="235"/>
      <c r="L74" s="235"/>
      <c r="M74" s="235"/>
      <c r="N74" s="235"/>
      <c r="O74" s="235"/>
      <c r="P74" s="235"/>
      <c r="Q74" s="235"/>
      <c r="R74" s="235"/>
      <c r="S74" s="235"/>
      <c r="T74" s="235"/>
      <c r="U74" s="239"/>
      <c r="V74" s="239"/>
      <c r="W74" s="239"/>
      <c r="X74" s="244" t="s">
        <v>209</v>
      </c>
      <c r="Y74" s="235">
        <v>21.55</v>
      </c>
      <c r="Z74" s="235"/>
      <c r="AA74" s="235"/>
      <c r="AB74" s="235">
        <v>21.55</v>
      </c>
      <c r="AC74" s="235"/>
      <c r="AD74" s="235"/>
      <c r="AE74" s="235"/>
      <c r="AF74" s="235"/>
      <c r="AG74" s="235"/>
      <c r="AH74" s="235"/>
      <c r="AI74" s="235"/>
      <c r="AJ74" s="235"/>
      <c r="AK74" s="235"/>
      <c r="AL74" s="235"/>
      <c r="AM74" s="235"/>
      <c r="AN74" s="239"/>
      <c r="AO74" s="239"/>
      <c r="AP74" s="235"/>
      <c r="AQ74" s="235"/>
    </row>
    <row r="75" ht="12" customHeight="1" spans="1:43">
      <c r="A75" s="236" t="s">
        <v>138</v>
      </c>
      <c r="B75" s="237" t="s">
        <v>103</v>
      </c>
      <c r="C75" s="237" t="s">
        <v>138</v>
      </c>
      <c r="D75" s="238" t="s">
        <v>161</v>
      </c>
      <c r="E75" s="234">
        <v>21.55</v>
      </c>
      <c r="F75" s="235">
        <v>21.55</v>
      </c>
      <c r="G75" s="235"/>
      <c r="H75" s="235"/>
      <c r="I75" s="235">
        <v>21.55</v>
      </c>
      <c r="J75" s="235"/>
      <c r="K75" s="235"/>
      <c r="L75" s="235"/>
      <c r="M75" s="235"/>
      <c r="N75" s="235"/>
      <c r="O75" s="235"/>
      <c r="P75" s="235"/>
      <c r="Q75" s="235"/>
      <c r="R75" s="235"/>
      <c r="S75" s="235"/>
      <c r="T75" s="235"/>
      <c r="U75" s="239"/>
      <c r="V75" s="239"/>
      <c r="W75" s="239"/>
      <c r="X75" s="244" t="s">
        <v>209</v>
      </c>
      <c r="Y75" s="235">
        <v>21.55</v>
      </c>
      <c r="Z75" s="235"/>
      <c r="AA75" s="235"/>
      <c r="AB75" s="235">
        <v>21.55</v>
      </c>
      <c r="AC75" s="235"/>
      <c r="AD75" s="235"/>
      <c r="AE75" s="235"/>
      <c r="AF75" s="235"/>
      <c r="AG75" s="235"/>
      <c r="AH75" s="235"/>
      <c r="AI75" s="235"/>
      <c r="AJ75" s="235"/>
      <c r="AK75" s="235"/>
      <c r="AL75" s="235"/>
      <c r="AM75" s="235"/>
      <c r="AN75" s="239"/>
      <c r="AO75" s="239"/>
      <c r="AP75" s="235"/>
      <c r="AQ75" s="235"/>
    </row>
    <row r="76" ht="12" customHeight="1" spans="1:43">
      <c r="A76" s="236" t="s">
        <v>138</v>
      </c>
      <c r="B76" s="237" t="s">
        <v>138</v>
      </c>
      <c r="C76" s="237" t="s">
        <v>143</v>
      </c>
      <c r="D76" s="238" t="s">
        <v>162</v>
      </c>
      <c r="E76" s="234">
        <v>16.55</v>
      </c>
      <c r="F76" s="235">
        <v>16.55</v>
      </c>
      <c r="G76" s="235"/>
      <c r="H76" s="235"/>
      <c r="I76" s="235">
        <v>16.55</v>
      </c>
      <c r="J76" s="235"/>
      <c r="K76" s="235"/>
      <c r="L76" s="235"/>
      <c r="M76" s="235"/>
      <c r="N76" s="235"/>
      <c r="O76" s="235"/>
      <c r="P76" s="235"/>
      <c r="Q76" s="235"/>
      <c r="R76" s="235"/>
      <c r="S76" s="235"/>
      <c r="T76" s="235"/>
      <c r="U76" s="239"/>
      <c r="V76" s="239"/>
      <c r="W76" s="239"/>
      <c r="X76" s="244" t="s">
        <v>210</v>
      </c>
      <c r="Y76" s="235">
        <v>16.55</v>
      </c>
      <c r="Z76" s="235"/>
      <c r="AA76" s="235"/>
      <c r="AB76" s="235">
        <v>16.55</v>
      </c>
      <c r="AC76" s="235"/>
      <c r="AD76" s="235"/>
      <c r="AE76" s="235"/>
      <c r="AF76" s="235"/>
      <c r="AG76" s="235"/>
      <c r="AH76" s="235"/>
      <c r="AI76" s="235"/>
      <c r="AJ76" s="235"/>
      <c r="AK76" s="235"/>
      <c r="AL76" s="235"/>
      <c r="AM76" s="235"/>
      <c r="AN76" s="239"/>
      <c r="AO76" s="239"/>
      <c r="AP76" s="235"/>
      <c r="AQ76" s="235"/>
    </row>
    <row r="77" ht="12" customHeight="1" spans="1:43">
      <c r="A77" s="236" t="s">
        <v>138</v>
      </c>
      <c r="B77" s="237" t="s">
        <v>138</v>
      </c>
      <c r="C77" s="237" t="s">
        <v>164</v>
      </c>
      <c r="D77" s="238" t="s">
        <v>165</v>
      </c>
      <c r="E77" s="234">
        <v>3.68</v>
      </c>
      <c r="F77" s="235">
        <v>3.68</v>
      </c>
      <c r="G77" s="235"/>
      <c r="H77" s="235"/>
      <c r="I77" s="235">
        <v>3.68</v>
      </c>
      <c r="J77" s="235"/>
      <c r="K77" s="235"/>
      <c r="L77" s="235"/>
      <c r="M77" s="235"/>
      <c r="N77" s="235"/>
      <c r="O77" s="235"/>
      <c r="P77" s="235"/>
      <c r="Q77" s="235"/>
      <c r="R77" s="235"/>
      <c r="S77" s="235"/>
      <c r="T77" s="235"/>
      <c r="U77" s="239"/>
      <c r="V77" s="239"/>
      <c r="W77" s="239"/>
      <c r="X77" s="244" t="s">
        <v>211</v>
      </c>
      <c r="Y77" s="235">
        <v>3.68</v>
      </c>
      <c r="Z77" s="235"/>
      <c r="AA77" s="235"/>
      <c r="AB77" s="235">
        <v>3.68</v>
      </c>
      <c r="AC77" s="235"/>
      <c r="AD77" s="235"/>
      <c r="AE77" s="235"/>
      <c r="AF77" s="235"/>
      <c r="AG77" s="235"/>
      <c r="AH77" s="235"/>
      <c r="AI77" s="235"/>
      <c r="AJ77" s="235"/>
      <c r="AK77" s="235"/>
      <c r="AL77" s="235"/>
      <c r="AM77" s="235"/>
      <c r="AN77" s="239"/>
      <c r="AO77" s="239"/>
      <c r="AP77" s="235"/>
      <c r="AQ77" s="235"/>
    </row>
    <row r="78" ht="12" customHeight="1" spans="1:43">
      <c r="A78" s="236" t="s">
        <v>138</v>
      </c>
      <c r="B78" s="237" t="s">
        <v>138</v>
      </c>
      <c r="C78" s="237" t="s">
        <v>167</v>
      </c>
      <c r="D78" s="238" t="s">
        <v>168</v>
      </c>
      <c r="E78" s="234">
        <v>1.32</v>
      </c>
      <c r="F78" s="235">
        <v>1.32</v>
      </c>
      <c r="G78" s="235"/>
      <c r="H78" s="235"/>
      <c r="I78" s="235">
        <v>1.32</v>
      </c>
      <c r="J78" s="235"/>
      <c r="K78" s="235"/>
      <c r="L78" s="235"/>
      <c r="M78" s="235"/>
      <c r="N78" s="235"/>
      <c r="O78" s="235"/>
      <c r="P78" s="235"/>
      <c r="Q78" s="235"/>
      <c r="R78" s="235"/>
      <c r="S78" s="235"/>
      <c r="T78" s="235"/>
      <c r="U78" s="239"/>
      <c r="V78" s="239"/>
      <c r="W78" s="239"/>
      <c r="X78" s="244" t="s">
        <v>212</v>
      </c>
      <c r="Y78" s="235">
        <v>1.32</v>
      </c>
      <c r="Z78" s="235"/>
      <c r="AA78" s="235"/>
      <c r="AB78" s="235">
        <v>1.32</v>
      </c>
      <c r="AC78" s="235"/>
      <c r="AD78" s="235"/>
      <c r="AE78" s="235"/>
      <c r="AF78" s="235"/>
      <c r="AG78" s="235"/>
      <c r="AH78" s="235"/>
      <c r="AI78" s="235"/>
      <c r="AJ78" s="235"/>
      <c r="AK78" s="235"/>
      <c r="AL78" s="235"/>
      <c r="AM78" s="235"/>
      <c r="AN78" s="239"/>
      <c r="AO78" s="239"/>
      <c r="AP78" s="235"/>
      <c r="AQ78" s="235"/>
    </row>
    <row r="79" ht="12" customHeight="1" spans="1:43">
      <c r="A79" s="236" t="s">
        <v>213</v>
      </c>
      <c r="B79" s="237" t="s">
        <v>138</v>
      </c>
      <c r="C79" s="237" t="s">
        <v>138</v>
      </c>
      <c r="D79" s="238" t="s">
        <v>214</v>
      </c>
      <c r="E79" s="234">
        <v>5.31</v>
      </c>
      <c r="F79" s="235"/>
      <c r="G79" s="235"/>
      <c r="H79" s="235"/>
      <c r="I79" s="235"/>
      <c r="J79" s="235"/>
      <c r="K79" s="235"/>
      <c r="L79" s="235"/>
      <c r="M79" s="235"/>
      <c r="N79" s="235">
        <v>5.31</v>
      </c>
      <c r="O79" s="235"/>
      <c r="P79" s="235"/>
      <c r="Q79" s="235"/>
      <c r="R79" s="235"/>
      <c r="S79" s="235"/>
      <c r="T79" s="235">
        <v>5.31</v>
      </c>
      <c r="U79" s="239"/>
      <c r="V79" s="239"/>
      <c r="W79" s="239"/>
      <c r="X79" s="244" t="s">
        <v>215</v>
      </c>
      <c r="Y79" s="235"/>
      <c r="Z79" s="235"/>
      <c r="AA79" s="235"/>
      <c r="AB79" s="235"/>
      <c r="AC79" s="235"/>
      <c r="AD79" s="235"/>
      <c r="AE79" s="235"/>
      <c r="AF79" s="235"/>
      <c r="AG79" s="235">
        <v>5.31</v>
      </c>
      <c r="AH79" s="235"/>
      <c r="AI79" s="235"/>
      <c r="AJ79" s="235"/>
      <c r="AK79" s="235"/>
      <c r="AL79" s="235"/>
      <c r="AM79" s="235">
        <v>5.31</v>
      </c>
      <c r="AN79" s="239"/>
      <c r="AO79" s="239"/>
      <c r="AP79" s="235"/>
      <c r="AQ79" s="235"/>
    </row>
    <row r="80" ht="12" customHeight="1" spans="1:43">
      <c r="A80" s="236" t="s">
        <v>138</v>
      </c>
      <c r="B80" s="237" t="s">
        <v>155</v>
      </c>
      <c r="C80" s="237" t="s">
        <v>138</v>
      </c>
      <c r="D80" s="238" t="s">
        <v>216</v>
      </c>
      <c r="E80" s="234">
        <v>5.31</v>
      </c>
      <c r="F80" s="235"/>
      <c r="G80" s="235"/>
      <c r="H80" s="235"/>
      <c r="I80" s="235"/>
      <c r="J80" s="235"/>
      <c r="K80" s="235"/>
      <c r="L80" s="235"/>
      <c r="M80" s="235"/>
      <c r="N80" s="235">
        <v>5.31</v>
      </c>
      <c r="O80" s="235"/>
      <c r="P80" s="235"/>
      <c r="Q80" s="235"/>
      <c r="R80" s="235"/>
      <c r="S80" s="235"/>
      <c r="T80" s="235">
        <v>5.31</v>
      </c>
      <c r="U80" s="239"/>
      <c r="V80" s="239"/>
      <c r="W80" s="239"/>
      <c r="X80" s="244" t="s">
        <v>215</v>
      </c>
      <c r="Y80" s="235"/>
      <c r="Z80" s="235"/>
      <c r="AA80" s="235"/>
      <c r="AB80" s="235"/>
      <c r="AC80" s="235"/>
      <c r="AD80" s="235"/>
      <c r="AE80" s="235"/>
      <c r="AF80" s="235"/>
      <c r="AG80" s="235">
        <v>5.31</v>
      </c>
      <c r="AH80" s="235"/>
      <c r="AI80" s="235"/>
      <c r="AJ80" s="235"/>
      <c r="AK80" s="235"/>
      <c r="AL80" s="235"/>
      <c r="AM80" s="235">
        <v>5.31</v>
      </c>
      <c r="AN80" s="239"/>
      <c r="AO80" s="239"/>
      <c r="AP80" s="235"/>
      <c r="AQ80" s="235"/>
    </row>
    <row r="81" ht="12" customHeight="1" spans="1:43">
      <c r="A81" s="236" t="s">
        <v>138</v>
      </c>
      <c r="B81" s="237" t="s">
        <v>138</v>
      </c>
      <c r="C81" s="237" t="s">
        <v>143</v>
      </c>
      <c r="D81" s="238" t="s">
        <v>217</v>
      </c>
      <c r="E81" s="234">
        <v>5.31</v>
      </c>
      <c r="F81" s="235"/>
      <c r="G81" s="235"/>
      <c r="H81" s="235"/>
      <c r="I81" s="235"/>
      <c r="J81" s="235"/>
      <c r="K81" s="235"/>
      <c r="L81" s="235"/>
      <c r="M81" s="235"/>
      <c r="N81" s="235">
        <v>5.31</v>
      </c>
      <c r="O81" s="235"/>
      <c r="P81" s="235"/>
      <c r="Q81" s="235"/>
      <c r="R81" s="235"/>
      <c r="S81" s="235"/>
      <c r="T81" s="235">
        <v>5.31</v>
      </c>
      <c r="U81" s="239"/>
      <c r="V81" s="239"/>
      <c r="W81" s="239"/>
      <c r="X81" s="244" t="s">
        <v>215</v>
      </c>
      <c r="Y81" s="235"/>
      <c r="Z81" s="235"/>
      <c r="AA81" s="235"/>
      <c r="AB81" s="235"/>
      <c r="AC81" s="235"/>
      <c r="AD81" s="235"/>
      <c r="AE81" s="235"/>
      <c r="AF81" s="235"/>
      <c r="AG81" s="235">
        <v>5.31</v>
      </c>
      <c r="AH81" s="235"/>
      <c r="AI81" s="235"/>
      <c r="AJ81" s="235"/>
      <c r="AK81" s="235"/>
      <c r="AL81" s="235"/>
      <c r="AM81" s="235">
        <v>5.31</v>
      </c>
      <c r="AN81" s="239"/>
      <c r="AO81" s="239"/>
      <c r="AP81" s="235"/>
      <c r="AQ81" s="235"/>
    </row>
    <row r="82" ht="12" customHeight="1" spans="1:43">
      <c r="A82" s="236" t="s">
        <v>170</v>
      </c>
      <c r="B82" s="237" t="s">
        <v>138</v>
      </c>
      <c r="C82" s="237" t="s">
        <v>138</v>
      </c>
      <c r="D82" s="238" t="s">
        <v>171</v>
      </c>
      <c r="E82" s="234">
        <v>15.98</v>
      </c>
      <c r="F82" s="235">
        <v>15.98</v>
      </c>
      <c r="G82" s="235"/>
      <c r="H82" s="235"/>
      <c r="I82" s="235"/>
      <c r="J82" s="235">
        <v>15.98</v>
      </c>
      <c r="K82" s="235"/>
      <c r="L82" s="235"/>
      <c r="M82" s="235"/>
      <c r="N82" s="235"/>
      <c r="O82" s="235"/>
      <c r="P82" s="235"/>
      <c r="Q82" s="235"/>
      <c r="R82" s="235"/>
      <c r="S82" s="235"/>
      <c r="T82" s="235"/>
      <c r="U82" s="239"/>
      <c r="V82" s="239"/>
      <c r="W82" s="239"/>
      <c r="X82" s="244" t="s">
        <v>218</v>
      </c>
      <c r="Y82" s="235">
        <v>15.98</v>
      </c>
      <c r="Z82" s="235"/>
      <c r="AA82" s="235"/>
      <c r="AB82" s="235"/>
      <c r="AC82" s="235">
        <v>15.98</v>
      </c>
      <c r="AD82" s="235"/>
      <c r="AE82" s="235"/>
      <c r="AF82" s="235"/>
      <c r="AG82" s="235"/>
      <c r="AH82" s="235"/>
      <c r="AI82" s="235"/>
      <c r="AJ82" s="235"/>
      <c r="AK82" s="235"/>
      <c r="AL82" s="235"/>
      <c r="AM82" s="235"/>
      <c r="AN82" s="239"/>
      <c r="AO82" s="239"/>
      <c r="AP82" s="235"/>
      <c r="AQ82" s="235"/>
    </row>
    <row r="83" ht="12" customHeight="1" spans="1:43">
      <c r="A83" s="236" t="s">
        <v>138</v>
      </c>
      <c r="B83" s="237" t="s">
        <v>147</v>
      </c>
      <c r="C83" s="237" t="s">
        <v>138</v>
      </c>
      <c r="D83" s="238" t="s">
        <v>173</v>
      </c>
      <c r="E83" s="234">
        <v>15.98</v>
      </c>
      <c r="F83" s="235">
        <v>15.98</v>
      </c>
      <c r="G83" s="235"/>
      <c r="H83" s="235"/>
      <c r="I83" s="235"/>
      <c r="J83" s="235">
        <v>15.98</v>
      </c>
      <c r="K83" s="235"/>
      <c r="L83" s="235"/>
      <c r="M83" s="235"/>
      <c r="N83" s="235"/>
      <c r="O83" s="235"/>
      <c r="P83" s="235"/>
      <c r="Q83" s="235"/>
      <c r="R83" s="235"/>
      <c r="S83" s="235"/>
      <c r="T83" s="235"/>
      <c r="U83" s="239"/>
      <c r="V83" s="239"/>
      <c r="W83" s="239"/>
      <c r="X83" s="244" t="s">
        <v>218</v>
      </c>
      <c r="Y83" s="235">
        <v>15.98</v>
      </c>
      <c r="Z83" s="235"/>
      <c r="AA83" s="235"/>
      <c r="AB83" s="235"/>
      <c r="AC83" s="235">
        <v>15.98</v>
      </c>
      <c r="AD83" s="235"/>
      <c r="AE83" s="235"/>
      <c r="AF83" s="235"/>
      <c r="AG83" s="235"/>
      <c r="AH83" s="235"/>
      <c r="AI83" s="235"/>
      <c r="AJ83" s="235"/>
      <c r="AK83" s="235"/>
      <c r="AL83" s="235"/>
      <c r="AM83" s="235"/>
      <c r="AN83" s="239"/>
      <c r="AO83" s="239"/>
      <c r="AP83" s="235"/>
      <c r="AQ83" s="235"/>
    </row>
    <row r="84" ht="12" customHeight="1" spans="1:43">
      <c r="A84" s="236" t="s">
        <v>138</v>
      </c>
      <c r="B84" s="237" t="s">
        <v>138</v>
      </c>
      <c r="C84" s="237" t="s">
        <v>143</v>
      </c>
      <c r="D84" s="238" t="s">
        <v>174</v>
      </c>
      <c r="E84" s="234">
        <v>15.98</v>
      </c>
      <c r="F84" s="235">
        <v>15.98</v>
      </c>
      <c r="G84" s="235"/>
      <c r="H84" s="235"/>
      <c r="I84" s="235"/>
      <c r="J84" s="235">
        <v>15.98</v>
      </c>
      <c r="K84" s="235"/>
      <c r="L84" s="235"/>
      <c r="M84" s="235"/>
      <c r="N84" s="235"/>
      <c r="O84" s="235"/>
      <c r="P84" s="235"/>
      <c r="Q84" s="235"/>
      <c r="R84" s="235"/>
      <c r="S84" s="235"/>
      <c r="T84" s="235"/>
      <c r="U84" s="239"/>
      <c r="V84" s="239"/>
      <c r="W84" s="239"/>
      <c r="X84" s="244" t="s">
        <v>218</v>
      </c>
      <c r="Y84" s="235">
        <v>15.98</v>
      </c>
      <c r="Z84" s="235"/>
      <c r="AA84" s="235"/>
      <c r="AB84" s="235"/>
      <c r="AC84" s="235">
        <v>15.98</v>
      </c>
      <c r="AD84" s="235"/>
      <c r="AE84" s="235"/>
      <c r="AF84" s="235"/>
      <c r="AG84" s="235"/>
      <c r="AH84" s="235"/>
      <c r="AI84" s="235"/>
      <c r="AJ84" s="235"/>
      <c r="AK84" s="235"/>
      <c r="AL84" s="235"/>
      <c r="AM84" s="235"/>
      <c r="AN84" s="239"/>
      <c r="AO84" s="239"/>
      <c r="AP84" s="235"/>
      <c r="AQ84" s="235"/>
    </row>
    <row r="85" ht="12" customHeight="1" spans="1:43">
      <c r="A85" s="239"/>
      <c r="B85" s="239"/>
      <c r="C85" s="239"/>
      <c r="D85" s="238" t="s">
        <v>219</v>
      </c>
      <c r="E85" s="234">
        <v>57.75</v>
      </c>
      <c r="F85" s="235">
        <v>54.77</v>
      </c>
      <c r="G85" s="235"/>
      <c r="H85" s="235">
        <v>42.23</v>
      </c>
      <c r="I85" s="235">
        <v>9.04</v>
      </c>
      <c r="J85" s="235">
        <v>3.5</v>
      </c>
      <c r="K85" s="235"/>
      <c r="L85" s="235"/>
      <c r="M85" s="235"/>
      <c r="N85" s="235">
        <v>2.98</v>
      </c>
      <c r="O85" s="235"/>
      <c r="P85" s="235"/>
      <c r="Q85" s="235"/>
      <c r="R85" s="235"/>
      <c r="S85" s="235">
        <v>0.58</v>
      </c>
      <c r="T85" s="235">
        <v>2.4</v>
      </c>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row>
    <row r="86" ht="12" customHeight="1" spans="1:43">
      <c r="A86" s="236" t="s">
        <v>220</v>
      </c>
      <c r="B86" s="237" t="s">
        <v>138</v>
      </c>
      <c r="C86" s="237" t="s">
        <v>138</v>
      </c>
      <c r="D86" s="238" t="s">
        <v>221</v>
      </c>
      <c r="E86" s="234">
        <v>45.21</v>
      </c>
      <c r="F86" s="235">
        <v>42.23</v>
      </c>
      <c r="G86" s="235"/>
      <c r="H86" s="235">
        <v>42.23</v>
      </c>
      <c r="I86" s="235"/>
      <c r="J86" s="235"/>
      <c r="K86" s="235"/>
      <c r="L86" s="235"/>
      <c r="M86" s="235"/>
      <c r="N86" s="235">
        <v>2.98</v>
      </c>
      <c r="O86" s="235"/>
      <c r="P86" s="235"/>
      <c r="Q86" s="235"/>
      <c r="R86" s="235"/>
      <c r="S86" s="235">
        <v>0.58</v>
      </c>
      <c r="T86" s="235">
        <v>2.4</v>
      </c>
      <c r="U86" s="239"/>
      <c r="V86" s="239"/>
      <c r="W86" s="239"/>
      <c r="X86" s="244" t="s">
        <v>222</v>
      </c>
      <c r="Y86" s="235">
        <v>42.23</v>
      </c>
      <c r="Z86" s="235"/>
      <c r="AA86" s="235">
        <v>42.23</v>
      </c>
      <c r="AB86" s="235"/>
      <c r="AC86" s="235"/>
      <c r="AD86" s="235"/>
      <c r="AE86" s="235"/>
      <c r="AF86" s="235"/>
      <c r="AG86" s="235">
        <v>2.98</v>
      </c>
      <c r="AH86" s="235"/>
      <c r="AI86" s="235"/>
      <c r="AJ86" s="235"/>
      <c r="AK86" s="235"/>
      <c r="AL86" s="235">
        <v>0.58</v>
      </c>
      <c r="AM86" s="235">
        <v>2.4</v>
      </c>
      <c r="AN86" s="239"/>
      <c r="AO86" s="239"/>
      <c r="AP86" s="235"/>
      <c r="AQ86" s="235"/>
    </row>
    <row r="87" ht="12" customHeight="1" spans="1:43">
      <c r="A87" s="236" t="s">
        <v>138</v>
      </c>
      <c r="B87" s="237" t="s">
        <v>143</v>
      </c>
      <c r="C87" s="237" t="s">
        <v>138</v>
      </c>
      <c r="D87" s="238" t="s">
        <v>223</v>
      </c>
      <c r="E87" s="234">
        <v>45.21</v>
      </c>
      <c r="F87" s="235">
        <v>42.23</v>
      </c>
      <c r="G87" s="235"/>
      <c r="H87" s="235">
        <v>42.23</v>
      </c>
      <c r="I87" s="235"/>
      <c r="J87" s="235"/>
      <c r="K87" s="235"/>
      <c r="L87" s="235"/>
      <c r="M87" s="235"/>
      <c r="N87" s="235">
        <v>2.98</v>
      </c>
      <c r="O87" s="235"/>
      <c r="P87" s="235"/>
      <c r="Q87" s="235"/>
      <c r="R87" s="235"/>
      <c r="S87" s="235">
        <v>0.58</v>
      </c>
      <c r="T87" s="235">
        <v>2.4</v>
      </c>
      <c r="U87" s="239"/>
      <c r="V87" s="239"/>
      <c r="W87" s="239"/>
      <c r="X87" s="244" t="s">
        <v>222</v>
      </c>
      <c r="Y87" s="235">
        <v>42.23</v>
      </c>
      <c r="Z87" s="235"/>
      <c r="AA87" s="235">
        <v>42.23</v>
      </c>
      <c r="AB87" s="235"/>
      <c r="AC87" s="235"/>
      <c r="AD87" s="235"/>
      <c r="AE87" s="235"/>
      <c r="AF87" s="235"/>
      <c r="AG87" s="235">
        <v>2.98</v>
      </c>
      <c r="AH87" s="235"/>
      <c r="AI87" s="235"/>
      <c r="AJ87" s="235"/>
      <c r="AK87" s="235"/>
      <c r="AL87" s="235">
        <v>0.58</v>
      </c>
      <c r="AM87" s="235">
        <v>2.4</v>
      </c>
      <c r="AN87" s="239"/>
      <c r="AO87" s="239"/>
      <c r="AP87" s="235"/>
      <c r="AQ87" s="235"/>
    </row>
    <row r="88" ht="12" customHeight="1" spans="1:43">
      <c r="A88" s="236" t="s">
        <v>138</v>
      </c>
      <c r="B88" s="237" t="s">
        <v>138</v>
      </c>
      <c r="C88" s="237" t="s">
        <v>224</v>
      </c>
      <c r="D88" s="238" t="s">
        <v>225</v>
      </c>
      <c r="E88" s="234">
        <v>45.21</v>
      </c>
      <c r="F88" s="235">
        <v>42.23</v>
      </c>
      <c r="G88" s="235"/>
      <c r="H88" s="235">
        <v>42.23</v>
      </c>
      <c r="I88" s="235"/>
      <c r="J88" s="235"/>
      <c r="K88" s="235"/>
      <c r="L88" s="235"/>
      <c r="M88" s="235"/>
      <c r="N88" s="235">
        <v>2.98</v>
      </c>
      <c r="O88" s="235"/>
      <c r="P88" s="235"/>
      <c r="Q88" s="235"/>
      <c r="R88" s="235"/>
      <c r="S88" s="235">
        <v>0.58</v>
      </c>
      <c r="T88" s="235">
        <v>2.4</v>
      </c>
      <c r="U88" s="239"/>
      <c r="V88" s="239"/>
      <c r="W88" s="239"/>
      <c r="X88" s="244" t="s">
        <v>222</v>
      </c>
      <c r="Y88" s="235">
        <v>42.23</v>
      </c>
      <c r="Z88" s="235"/>
      <c r="AA88" s="235">
        <v>42.23</v>
      </c>
      <c r="AB88" s="235"/>
      <c r="AC88" s="235"/>
      <c r="AD88" s="235"/>
      <c r="AE88" s="235"/>
      <c r="AF88" s="235"/>
      <c r="AG88" s="235">
        <v>2.98</v>
      </c>
      <c r="AH88" s="235"/>
      <c r="AI88" s="235"/>
      <c r="AJ88" s="235"/>
      <c r="AK88" s="235"/>
      <c r="AL88" s="235">
        <v>0.58</v>
      </c>
      <c r="AM88" s="235">
        <v>2.4</v>
      </c>
      <c r="AN88" s="239"/>
      <c r="AO88" s="239"/>
      <c r="AP88" s="235"/>
      <c r="AQ88" s="235"/>
    </row>
    <row r="89" ht="12" customHeight="1" spans="1:43">
      <c r="A89" s="236" t="s">
        <v>152</v>
      </c>
      <c r="B89" s="237" t="s">
        <v>138</v>
      </c>
      <c r="C89" s="237" t="s">
        <v>138</v>
      </c>
      <c r="D89" s="238" t="s">
        <v>153</v>
      </c>
      <c r="E89" s="234">
        <v>5.22</v>
      </c>
      <c r="F89" s="235">
        <v>5.22</v>
      </c>
      <c r="G89" s="235"/>
      <c r="H89" s="235"/>
      <c r="I89" s="235">
        <v>5.22</v>
      </c>
      <c r="J89" s="235"/>
      <c r="K89" s="235"/>
      <c r="L89" s="235"/>
      <c r="M89" s="235"/>
      <c r="N89" s="235"/>
      <c r="O89" s="235"/>
      <c r="P89" s="235"/>
      <c r="Q89" s="235"/>
      <c r="R89" s="235"/>
      <c r="S89" s="235"/>
      <c r="T89" s="235"/>
      <c r="U89" s="239"/>
      <c r="V89" s="239"/>
      <c r="W89" s="239"/>
      <c r="X89" s="244" t="s">
        <v>226</v>
      </c>
      <c r="Y89" s="235">
        <v>5.22</v>
      </c>
      <c r="Z89" s="235"/>
      <c r="AA89" s="235"/>
      <c r="AB89" s="235">
        <v>5.22</v>
      </c>
      <c r="AC89" s="235"/>
      <c r="AD89" s="235"/>
      <c r="AE89" s="235"/>
      <c r="AF89" s="235"/>
      <c r="AG89" s="235"/>
      <c r="AH89" s="235"/>
      <c r="AI89" s="235"/>
      <c r="AJ89" s="235"/>
      <c r="AK89" s="235"/>
      <c r="AL89" s="235"/>
      <c r="AM89" s="235"/>
      <c r="AN89" s="239"/>
      <c r="AO89" s="239"/>
      <c r="AP89" s="235"/>
      <c r="AQ89" s="235"/>
    </row>
    <row r="90" ht="12" customHeight="1" spans="1:43">
      <c r="A90" s="236" t="s">
        <v>138</v>
      </c>
      <c r="B90" s="237" t="s">
        <v>155</v>
      </c>
      <c r="C90" s="237" t="s">
        <v>138</v>
      </c>
      <c r="D90" s="238" t="s">
        <v>156</v>
      </c>
      <c r="E90" s="234">
        <v>5.22</v>
      </c>
      <c r="F90" s="235">
        <v>5.22</v>
      </c>
      <c r="G90" s="235"/>
      <c r="H90" s="235"/>
      <c r="I90" s="235">
        <v>5.22</v>
      </c>
      <c r="J90" s="235"/>
      <c r="K90" s="235"/>
      <c r="L90" s="235"/>
      <c r="M90" s="235"/>
      <c r="N90" s="235"/>
      <c r="O90" s="235"/>
      <c r="P90" s="235"/>
      <c r="Q90" s="235"/>
      <c r="R90" s="235"/>
      <c r="S90" s="235"/>
      <c r="T90" s="235"/>
      <c r="U90" s="239"/>
      <c r="V90" s="239"/>
      <c r="W90" s="239"/>
      <c r="X90" s="244" t="s">
        <v>226</v>
      </c>
      <c r="Y90" s="235">
        <v>5.22</v>
      </c>
      <c r="Z90" s="235"/>
      <c r="AA90" s="235"/>
      <c r="AB90" s="235">
        <v>5.22</v>
      </c>
      <c r="AC90" s="235"/>
      <c r="AD90" s="235"/>
      <c r="AE90" s="235"/>
      <c r="AF90" s="235"/>
      <c r="AG90" s="235"/>
      <c r="AH90" s="235"/>
      <c r="AI90" s="235"/>
      <c r="AJ90" s="235"/>
      <c r="AK90" s="235"/>
      <c r="AL90" s="235"/>
      <c r="AM90" s="235"/>
      <c r="AN90" s="239"/>
      <c r="AO90" s="239"/>
      <c r="AP90" s="235"/>
      <c r="AQ90" s="235"/>
    </row>
    <row r="91" ht="12" customHeight="1" spans="1:43">
      <c r="A91" s="236" t="s">
        <v>138</v>
      </c>
      <c r="B91" s="237" t="s">
        <v>138</v>
      </c>
      <c r="C91" s="237" t="s">
        <v>155</v>
      </c>
      <c r="D91" s="238" t="s">
        <v>157</v>
      </c>
      <c r="E91" s="234">
        <v>5.22</v>
      </c>
      <c r="F91" s="235">
        <v>5.22</v>
      </c>
      <c r="G91" s="235"/>
      <c r="H91" s="235"/>
      <c r="I91" s="235">
        <v>5.22</v>
      </c>
      <c r="J91" s="235"/>
      <c r="K91" s="235"/>
      <c r="L91" s="235"/>
      <c r="M91" s="235"/>
      <c r="N91" s="235"/>
      <c r="O91" s="235"/>
      <c r="P91" s="235"/>
      <c r="Q91" s="235"/>
      <c r="R91" s="235"/>
      <c r="S91" s="235"/>
      <c r="T91" s="235"/>
      <c r="U91" s="239"/>
      <c r="V91" s="239"/>
      <c r="W91" s="239"/>
      <c r="X91" s="244" t="s">
        <v>226</v>
      </c>
      <c r="Y91" s="235">
        <v>5.22</v>
      </c>
      <c r="Z91" s="235"/>
      <c r="AA91" s="235"/>
      <c r="AB91" s="235">
        <v>5.22</v>
      </c>
      <c r="AC91" s="235"/>
      <c r="AD91" s="235"/>
      <c r="AE91" s="235"/>
      <c r="AF91" s="235"/>
      <c r="AG91" s="235"/>
      <c r="AH91" s="235"/>
      <c r="AI91" s="235"/>
      <c r="AJ91" s="235"/>
      <c r="AK91" s="235"/>
      <c r="AL91" s="235"/>
      <c r="AM91" s="235"/>
      <c r="AN91" s="239"/>
      <c r="AO91" s="239"/>
      <c r="AP91" s="235"/>
      <c r="AQ91" s="235"/>
    </row>
    <row r="92" ht="12" customHeight="1" spans="1:43">
      <c r="A92" s="236" t="s">
        <v>158</v>
      </c>
      <c r="B92" s="237" t="s">
        <v>138</v>
      </c>
      <c r="C92" s="237" t="s">
        <v>138</v>
      </c>
      <c r="D92" s="238" t="s">
        <v>159</v>
      </c>
      <c r="E92" s="234">
        <v>3.82</v>
      </c>
      <c r="F92" s="235">
        <v>3.82</v>
      </c>
      <c r="G92" s="235"/>
      <c r="H92" s="235"/>
      <c r="I92" s="235">
        <v>3.82</v>
      </c>
      <c r="J92" s="235"/>
      <c r="K92" s="235"/>
      <c r="L92" s="235"/>
      <c r="M92" s="235"/>
      <c r="N92" s="235"/>
      <c r="O92" s="235"/>
      <c r="P92" s="235"/>
      <c r="Q92" s="235"/>
      <c r="R92" s="235"/>
      <c r="S92" s="235"/>
      <c r="T92" s="235"/>
      <c r="U92" s="239"/>
      <c r="V92" s="239"/>
      <c r="W92" s="239"/>
      <c r="X92" s="244" t="s">
        <v>227</v>
      </c>
      <c r="Y92" s="235">
        <v>3.82</v>
      </c>
      <c r="Z92" s="235"/>
      <c r="AA92" s="235"/>
      <c r="AB92" s="235">
        <v>3.82</v>
      </c>
      <c r="AC92" s="235"/>
      <c r="AD92" s="235"/>
      <c r="AE92" s="235"/>
      <c r="AF92" s="235"/>
      <c r="AG92" s="235"/>
      <c r="AH92" s="235"/>
      <c r="AI92" s="235"/>
      <c r="AJ92" s="235"/>
      <c r="AK92" s="235"/>
      <c r="AL92" s="235"/>
      <c r="AM92" s="235"/>
      <c r="AN92" s="239"/>
      <c r="AO92" s="239"/>
      <c r="AP92" s="235"/>
      <c r="AQ92" s="235"/>
    </row>
    <row r="93" ht="12" customHeight="1" spans="1:43">
      <c r="A93" s="236" t="s">
        <v>138</v>
      </c>
      <c r="B93" s="237" t="s">
        <v>103</v>
      </c>
      <c r="C93" s="237" t="s">
        <v>138</v>
      </c>
      <c r="D93" s="238" t="s">
        <v>161</v>
      </c>
      <c r="E93" s="234">
        <v>3.82</v>
      </c>
      <c r="F93" s="235">
        <v>3.82</v>
      </c>
      <c r="G93" s="235"/>
      <c r="H93" s="235"/>
      <c r="I93" s="235">
        <v>3.82</v>
      </c>
      <c r="J93" s="235"/>
      <c r="K93" s="235"/>
      <c r="L93" s="235"/>
      <c r="M93" s="235"/>
      <c r="N93" s="235"/>
      <c r="O93" s="235"/>
      <c r="P93" s="235"/>
      <c r="Q93" s="235"/>
      <c r="R93" s="235"/>
      <c r="S93" s="235"/>
      <c r="T93" s="235"/>
      <c r="U93" s="239"/>
      <c r="V93" s="239"/>
      <c r="W93" s="239"/>
      <c r="X93" s="244" t="s">
        <v>227</v>
      </c>
      <c r="Y93" s="235">
        <v>3.82</v>
      </c>
      <c r="Z93" s="235"/>
      <c r="AA93" s="235"/>
      <c r="AB93" s="235">
        <v>3.82</v>
      </c>
      <c r="AC93" s="235"/>
      <c r="AD93" s="235"/>
      <c r="AE93" s="235"/>
      <c r="AF93" s="235"/>
      <c r="AG93" s="235"/>
      <c r="AH93" s="235"/>
      <c r="AI93" s="235"/>
      <c r="AJ93" s="235"/>
      <c r="AK93" s="235"/>
      <c r="AL93" s="235"/>
      <c r="AM93" s="235"/>
      <c r="AN93" s="239"/>
      <c r="AO93" s="239"/>
      <c r="AP93" s="235"/>
      <c r="AQ93" s="235"/>
    </row>
    <row r="94" ht="12" customHeight="1" spans="1:43">
      <c r="A94" s="236" t="s">
        <v>138</v>
      </c>
      <c r="B94" s="237" t="s">
        <v>138</v>
      </c>
      <c r="C94" s="237" t="s">
        <v>147</v>
      </c>
      <c r="D94" s="238" t="s">
        <v>228</v>
      </c>
      <c r="E94" s="234">
        <v>2.94</v>
      </c>
      <c r="F94" s="235">
        <v>2.94</v>
      </c>
      <c r="G94" s="235"/>
      <c r="H94" s="235"/>
      <c r="I94" s="235">
        <v>2.94</v>
      </c>
      <c r="J94" s="235"/>
      <c r="K94" s="235"/>
      <c r="L94" s="235"/>
      <c r="M94" s="235"/>
      <c r="N94" s="235"/>
      <c r="O94" s="235"/>
      <c r="P94" s="235"/>
      <c r="Q94" s="235"/>
      <c r="R94" s="235"/>
      <c r="S94" s="235"/>
      <c r="T94" s="235"/>
      <c r="U94" s="239"/>
      <c r="V94" s="239"/>
      <c r="W94" s="239"/>
      <c r="X94" s="244" t="s">
        <v>229</v>
      </c>
      <c r="Y94" s="235">
        <v>2.94</v>
      </c>
      <c r="Z94" s="235"/>
      <c r="AA94" s="235"/>
      <c r="AB94" s="235">
        <v>2.94</v>
      </c>
      <c r="AC94" s="235"/>
      <c r="AD94" s="235"/>
      <c r="AE94" s="235"/>
      <c r="AF94" s="235"/>
      <c r="AG94" s="235"/>
      <c r="AH94" s="235"/>
      <c r="AI94" s="235"/>
      <c r="AJ94" s="235"/>
      <c r="AK94" s="235"/>
      <c r="AL94" s="235"/>
      <c r="AM94" s="235"/>
      <c r="AN94" s="239"/>
      <c r="AO94" s="239"/>
      <c r="AP94" s="235"/>
      <c r="AQ94" s="235"/>
    </row>
    <row r="95" ht="12" customHeight="1" spans="1:43">
      <c r="A95" s="236" t="s">
        <v>138</v>
      </c>
      <c r="B95" s="237" t="s">
        <v>138</v>
      </c>
      <c r="C95" s="237" t="s">
        <v>164</v>
      </c>
      <c r="D95" s="238" t="s">
        <v>165</v>
      </c>
      <c r="E95" s="234">
        <v>0.65</v>
      </c>
      <c r="F95" s="235">
        <v>0.65</v>
      </c>
      <c r="G95" s="235"/>
      <c r="H95" s="235"/>
      <c r="I95" s="235">
        <v>0.65</v>
      </c>
      <c r="J95" s="235"/>
      <c r="K95" s="235"/>
      <c r="L95" s="235"/>
      <c r="M95" s="235"/>
      <c r="N95" s="235"/>
      <c r="O95" s="235"/>
      <c r="P95" s="235"/>
      <c r="Q95" s="235"/>
      <c r="R95" s="235"/>
      <c r="S95" s="235"/>
      <c r="T95" s="235"/>
      <c r="U95" s="239"/>
      <c r="V95" s="239"/>
      <c r="W95" s="239"/>
      <c r="X95" s="244" t="s">
        <v>230</v>
      </c>
      <c r="Y95" s="235">
        <v>0.65</v>
      </c>
      <c r="Z95" s="235"/>
      <c r="AA95" s="235"/>
      <c r="AB95" s="235">
        <v>0.65</v>
      </c>
      <c r="AC95" s="235"/>
      <c r="AD95" s="235"/>
      <c r="AE95" s="235"/>
      <c r="AF95" s="235"/>
      <c r="AG95" s="235"/>
      <c r="AH95" s="235"/>
      <c r="AI95" s="235"/>
      <c r="AJ95" s="235"/>
      <c r="AK95" s="235"/>
      <c r="AL95" s="235"/>
      <c r="AM95" s="235"/>
      <c r="AN95" s="239"/>
      <c r="AO95" s="239"/>
      <c r="AP95" s="235"/>
      <c r="AQ95" s="235"/>
    </row>
    <row r="96" ht="12" customHeight="1" spans="1:43">
      <c r="A96" s="236" t="s">
        <v>138</v>
      </c>
      <c r="B96" s="237" t="s">
        <v>138</v>
      </c>
      <c r="C96" s="237" t="s">
        <v>167</v>
      </c>
      <c r="D96" s="238" t="s">
        <v>168</v>
      </c>
      <c r="E96" s="234">
        <v>0.23</v>
      </c>
      <c r="F96" s="235">
        <v>0.23</v>
      </c>
      <c r="G96" s="235"/>
      <c r="H96" s="235"/>
      <c r="I96" s="235">
        <v>0.23</v>
      </c>
      <c r="J96" s="235"/>
      <c r="K96" s="235"/>
      <c r="L96" s="235"/>
      <c r="M96" s="235"/>
      <c r="N96" s="235"/>
      <c r="O96" s="235"/>
      <c r="P96" s="235"/>
      <c r="Q96" s="235"/>
      <c r="R96" s="235"/>
      <c r="S96" s="235"/>
      <c r="T96" s="235"/>
      <c r="U96" s="239"/>
      <c r="V96" s="239"/>
      <c r="W96" s="239"/>
      <c r="X96" s="244" t="s">
        <v>166</v>
      </c>
      <c r="Y96" s="235">
        <v>0.23</v>
      </c>
      <c r="Z96" s="235"/>
      <c r="AA96" s="235"/>
      <c r="AB96" s="235">
        <v>0.23</v>
      </c>
      <c r="AC96" s="235"/>
      <c r="AD96" s="235"/>
      <c r="AE96" s="235"/>
      <c r="AF96" s="235"/>
      <c r="AG96" s="235"/>
      <c r="AH96" s="235"/>
      <c r="AI96" s="235"/>
      <c r="AJ96" s="235"/>
      <c r="AK96" s="235"/>
      <c r="AL96" s="235"/>
      <c r="AM96" s="235"/>
      <c r="AN96" s="239"/>
      <c r="AO96" s="239"/>
      <c r="AP96" s="235"/>
      <c r="AQ96" s="235"/>
    </row>
    <row r="97" ht="12" customHeight="1" spans="1:43">
      <c r="A97" s="236" t="s">
        <v>170</v>
      </c>
      <c r="B97" s="237" t="s">
        <v>138</v>
      </c>
      <c r="C97" s="237" t="s">
        <v>138</v>
      </c>
      <c r="D97" s="238" t="s">
        <v>171</v>
      </c>
      <c r="E97" s="234">
        <v>3.5</v>
      </c>
      <c r="F97" s="235">
        <v>3.5</v>
      </c>
      <c r="G97" s="235"/>
      <c r="H97" s="235"/>
      <c r="I97" s="235"/>
      <c r="J97" s="235">
        <v>3.5</v>
      </c>
      <c r="K97" s="235"/>
      <c r="L97" s="235"/>
      <c r="M97" s="235"/>
      <c r="N97" s="235"/>
      <c r="O97" s="235"/>
      <c r="P97" s="235"/>
      <c r="Q97" s="235"/>
      <c r="R97" s="235"/>
      <c r="S97" s="235"/>
      <c r="T97" s="235"/>
      <c r="U97" s="239"/>
      <c r="V97" s="239"/>
      <c r="W97" s="239"/>
      <c r="X97" s="244" t="s">
        <v>151</v>
      </c>
      <c r="Y97" s="235">
        <v>3.5</v>
      </c>
      <c r="Z97" s="235"/>
      <c r="AA97" s="235"/>
      <c r="AB97" s="235"/>
      <c r="AC97" s="235">
        <v>3.5</v>
      </c>
      <c r="AD97" s="235"/>
      <c r="AE97" s="235"/>
      <c r="AF97" s="235"/>
      <c r="AG97" s="235"/>
      <c r="AH97" s="235"/>
      <c r="AI97" s="235"/>
      <c r="AJ97" s="235"/>
      <c r="AK97" s="235"/>
      <c r="AL97" s="235"/>
      <c r="AM97" s="235"/>
      <c r="AN97" s="239"/>
      <c r="AO97" s="239"/>
      <c r="AP97" s="235"/>
      <c r="AQ97" s="235"/>
    </row>
    <row r="98" ht="12" customHeight="1" spans="1:43">
      <c r="A98" s="236" t="s">
        <v>138</v>
      </c>
      <c r="B98" s="237" t="s">
        <v>147</v>
      </c>
      <c r="C98" s="237" t="s">
        <v>138</v>
      </c>
      <c r="D98" s="238" t="s">
        <v>173</v>
      </c>
      <c r="E98" s="234">
        <v>3.5</v>
      </c>
      <c r="F98" s="235">
        <v>3.5</v>
      </c>
      <c r="G98" s="235"/>
      <c r="H98" s="235"/>
      <c r="I98" s="235"/>
      <c r="J98" s="235">
        <v>3.5</v>
      </c>
      <c r="K98" s="235"/>
      <c r="L98" s="235"/>
      <c r="M98" s="235"/>
      <c r="N98" s="235"/>
      <c r="O98" s="235"/>
      <c r="P98" s="235"/>
      <c r="Q98" s="235"/>
      <c r="R98" s="235"/>
      <c r="S98" s="235"/>
      <c r="T98" s="235"/>
      <c r="U98" s="239"/>
      <c r="V98" s="239"/>
      <c r="W98" s="239"/>
      <c r="X98" s="244" t="s">
        <v>151</v>
      </c>
      <c r="Y98" s="235">
        <v>3.5</v>
      </c>
      <c r="Z98" s="235"/>
      <c r="AA98" s="235"/>
      <c r="AB98" s="235"/>
      <c r="AC98" s="235">
        <v>3.5</v>
      </c>
      <c r="AD98" s="235"/>
      <c r="AE98" s="235"/>
      <c r="AF98" s="235"/>
      <c r="AG98" s="235"/>
      <c r="AH98" s="235"/>
      <c r="AI98" s="235"/>
      <c r="AJ98" s="235"/>
      <c r="AK98" s="235"/>
      <c r="AL98" s="235"/>
      <c r="AM98" s="235"/>
      <c r="AN98" s="239"/>
      <c r="AO98" s="239"/>
      <c r="AP98" s="235"/>
      <c r="AQ98" s="235"/>
    </row>
    <row r="99" ht="12" customHeight="1" spans="1:43">
      <c r="A99" s="236" t="s">
        <v>138</v>
      </c>
      <c r="B99" s="237" t="s">
        <v>138</v>
      </c>
      <c r="C99" s="237" t="s">
        <v>143</v>
      </c>
      <c r="D99" s="238" t="s">
        <v>174</v>
      </c>
      <c r="E99" s="234">
        <v>3.5</v>
      </c>
      <c r="F99" s="235">
        <v>3.5</v>
      </c>
      <c r="G99" s="235"/>
      <c r="H99" s="235"/>
      <c r="I99" s="235"/>
      <c r="J99" s="235">
        <v>3.5</v>
      </c>
      <c r="K99" s="235"/>
      <c r="L99" s="235"/>
      <c r="M99" s="235"/>
      <c r="N99" s="235"/>
      <c r="O99" s="235"/>
      <c r="P99" s="235"/>
      <c r="Q99" s="235"/>
      <c r="R99" s="235"/>
      <c r="S99" s="235"/>
      <c r="T99" s="235"/>
      <c r="U99" s="239"/>
      <c r="V99" s="239"/>
      <c r="W99" s="239"/>
      <c r="X99" s="244" t="s">
        <v>151</v>
      </c>
      <c r="Y99" s="235">
        <v>3.5</v>
      </c>
      <c r="Z99" s="235"/>
      <c r="AA99" s="235"/>
      <c r="AB99" s="235"/>
      <c r="AC99" s="235">
        <v>3.5</v>
      </c>
      <c r="AD99" s="235"/>
      <c r="AE99" s="235"/>
      <c r="AF99" s="235"/>
      <c r="AG99" s="235"/>
      <c r="AH99" s="235"/>
      <c r="AI99" s="235"/>
      <c r="AJ99" s="235"/>
      <c r="AK99" s="235"/>
      <c r="AL99" s="235"/>
      <c r="AM99" s="235"/>
      <c r="AN99" s="239"/>
      <c r="AO99" s="239"/>
      <c r="AP99" s="235"/>
      <c r="AQ99" s="235"/>
    </row>
    <row r="100" ht="12" customHeight="1" spans="1:43">
      <c r="A100" s="239"/>
      <c r="B100" s="239"/>
      <c r="C100" s="239"/>
      <c r="D100" s="238" t="s">
        <v>231</v>
      </c>
      <c r="E100" s="234">
        <v>311</v>
      </c>
      <c r="F100" s="235">
        <v>296.53</v>
      </c>
      <c r="G100" s="235"/>
      <c r="H100" s="235">
        <v>221.59</v>
      </c>
      <c r="I100" s="235">
        <v>48.74</v>
      </c>
      <c r="J100" s="235">
        <v>18.06</v>
      </c>
      <c r="K100" s="235">
        <v>8.14</v>
      </c>
      <c r="L100" s="235"/>
      <c r="M100" s="235"/>
      <c r="N100" s="235">
        <v>14.47</v>
      </c>
      <c r="O100" s="235"/>
      <c r="P100" s="235"/>
      <c r="Q100" s="235"/>
      <c r="R100" s="235"/>
      <c r="S100" s="235">
        <v>3.01</v>
      </c>
      <c r="T100" s="235">
        <v>11.46</v>
      </c>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row>
    <row r="101" ht="12" customHeight="1" spans="1:43">
      <c r="A101" s="236" t="s">
        <v>140</v>
      </c>
      <c r="B101" s="237" t="s">
        <v>138</v>
      </c>
      <c r="C101" s="237" t="s">
        <v>138</v>
      </c>
      <c r="D101" s="238" t="s">
        <v>141</v>
      </c>
      <c r="E101" s="234">
        <v>237.44</v>
      </c>
      <c r="F101" s="235">
        <v>223.03</v>
      </c>
      <c r="G101" s="235"/>
      <c r="H101" s="235">
        <v>221.59</v>
      </c>
      <c r="I101" s="235"/>
      <c r="J101" s="235"/>
      <c r="K101" s="235">
        <v>1.44</v>
      </c>
      <c r="L101" s="235"/>
      <c r="M101" s="235"/>
      <c r="N101" s="235">
        <v>14.41</v>
      </c>
      <c r="O101" s="235"/>
      <c r="P101" s="235"/>
      <c r="Q101" s="235"/>
      <c r="R101" s="235"/>
      <c r="S101" s="235">
        <v>3.01</v>
      </c>
      <c r="T101" s="235">
        <v>11.4</v>
      </c>
      <c r="U101" s="239"/>
      <c r="V101" s="239"/>
      <c r="W101" s="239"/>
      <c r="X101" s="244" t="s">
        <v>232</v>
      </c>
      <c r="Y101" s="235">
        <v>223.03</v>
      </c>
      <c r="Z101" s="235"/>
      <c r="AA101" s="235">
        <v>221.59</v>
      </c>
      <c r="AB101" s="235"/>
      <c r="AC101" s="235"/>
      <c r="AD101" s="235">
        <v>1.44</v>
      </c>
      <c r="AE101" s="235"/>
      <c r="AF101" s="235"/>
      <c r="AG101" s="235">
        <v>14.41</v>
      </c>
      <c r="AH101" s="235"/>
      <c r="AI101" s="235"/>
      <c r="AJ101" s="235"/>
      <c r="AK101" s="235"/>
      <c r="AL101" s="235">
        <v>3.01</v>
      </c>
      <c r="AM101" s="235">
        <v>11.4</v>
      </c>
      <c r="AN101" s="239"/>
      <c r="AO101" s="239"/>
      <c r="AP101" s="235"/>
      <c r="AQ101" s="235"/>
    </row>
    <row r="102" ht="12" customHeight="1" spans="1:43">
      <c r="A102" s="236" t="s">
        <v>138</v>
      </c>
      <c r="B102" s="237" t="s">
        <v>164</v>
      </c>
      <c r="C102" s="237" t="s">
        <v>138</v>
      </c>
      <c r="D102" s="238" t="s">
        <v>199</v>
      </c>
      <c r="E102" s="234">
        <v>237.44</v>
      </c>
      <c r="F102" s="235">
        <v>223.03</v>
      </c>
      <c r="G102" s="235"/>
      <c r="H102" s="235">
        <v>221.59</v>
      </c>
      <c r="I102" s="235"/>
      <c r="J102" s="235"/>
      <c r="K102" s="235">
        <v>1.44</v>
      </c>
      <c r="L102" s="235"/>
      <c r="M102" s="235"/>
      <c r="N102" s="235">
        <v>14.41</v>
      </c>
      <c r="O102" s="235"/>
      <c r="P102" s="235"/>
      <c r="Q102" s="235"/>
      <c r="R102" s="235"/>
      <c r="S102" s="235">
        <v>3.01</v>
      </c>
      <c r="T102" s="235">
        <v>11.4</v>
      </c>
      <c r="U102" s="239"/>
      <c r="V102" s="239"/>
      <c r="W102" s="239"/>
      <c r="X102" s="244" t="s">
        <v>232</v>
      </c>
      <c r="Y102" s="235">
        <v>223.03</v>
      </c>
      <c r="Z102" s="235"/>
      <c r="AA102" s="235">
        <v>221.59</v>
      </c>
      <c r="AB102" s="235"/>
      <c r="AC102" s="235"/>
      <c r="AD102" s="235">
        <v>1.44</v>
      </c>
      <c r="AE102" s="235"/>
      <c r="AF102" s="235"/>
      <c r="AG102" s="235">
        <v>14.41</v>
      </c>
      <c r="AH102" s="235"/>
      <c r="AI102" s="235"/>
      <c r="AJ102" s="235"/>
      <c r="AK102" s="235"/>
      <c r="AL102" s="235">
        <v>3.01</v>
      </c>
      <c r="AM102" s="235">
        <v>11.4</v>
      </c>
      <c r="AN102" s="239"/>
      <c r="AO102" s="239"/>
      <c r="AP102" s="235"/>
      <c r="AQ102" s="235"/>
    </row>
    <row r="103" ht="12" customHeight="1" spans="1:43">
      <c r="A103" s="236" t="s">
        <v>138</v>
      </c>
      <c r="B103" s="237" t="s">
        <v>138</v>
      </c>
      <c r="C103" s="237" t="s">
        <v>233</v>
      </c>
      <c r="D103" s="238" t="s">
        <v>234</v>
      </c>
      <c r="E103" s="234">
        <v>237.44</v>
      </c>
      <c r="F103" s="235">
        <v>223.03</v>
      </c>
      <c r="G103" s="235"/>
      <c r="H103" s="235">
        <v>221.59</v>
      </c>
      <c r="I103" s="235"/>
      <c r="J103" s="235"/>
      <c r="K103" s="235">
        <v>1.44</v>
      </c>
      <c r="L103" s="235"/>
      <c r="M103" s="235"/>
      <c r="N103" s="235">
        <v>14.41</v>
      </c>
      <c r="O103" s="235"/>
      <c r="P103" s="235"/>
      <c r="Q103" s="235"/>
      <c r="R103" s="235"/>
      <c r="S103" s="235">
        <v>3.01</v>
      </c>
      <c r="T103" s="235">
        <v>11.4</v>
      </c>
      <c r="U103" s="239"/>
      <c r="V103" s="239"/>
      <c r="W103" s="239"/>
      <c r="X103" s="244" t="s">
        <v>232</v>
      </c>
      <c r="Y103" s="235">
        <v>223.03</v>
      </c>
      <c r="Z103" s="235"/>
      <c r="AA103" s="235">
        <v>221.59</v>
      </c>
      <c r="AB103" s="235"/>
      <c r="AC103" s="235"/>
      <c r="AD103" s="235">
        <v>1.44</v>
      </c>
      <c r="AE103" s="235"/>
      <c r="AF103" s="235"/>
      <c r="AG103" s="235">
        <v>14.41</v>
      </c>
      <c r="AH103" s="235"/>
      <c r="AI103" s="235"/>
      <c r="AJ103" s="235"/>
      <c r="AK103" s="235"/>
      <c r="AL103" s="235">
        <v>3.01</v>
      </c>
      <c r="AM103" s="235">
        <v>11.4</v>
      </c>
      <c r="AN103" s="239"/>
      <c r="AO103" s="239"/>
      <c r="AP103" s="235"/>
      <c r="AQ103" s="235"/>
    </row>
    <row r="104" ht="12" customHeight="1" spans="1:43">
      <c r="A104" s="236" t="s">
        <v>152</v>
      </c>
      <c r="B104" s="237" t="s">
        <v>138</v>
      </c>
      <c r="C104" s="237" t="s">
        <v>138</v>
      </c>
      <c r="D104" s="238" t="s">
        <v>153</v>
      </c>
      <c r="E104" s="234">
        <v>34.92</v>
      </c>
      <c r="F104" s="235">
        <v>34.86</v>
      </c>
      <c r="G104" s="235"/>
      <c r="H104" s="235"/>
      <c r="I104" s="235">
        <v>28.16</v>
      </c>
      <c r="J104" s="235"/>
      <c r="K104" s="235">
        <v>6.7</v>
      </c>
      <c r="L104" s="235"/>
      <c r="M104" s="235"/>
      <c r="N104" s="235">
        <v>0.06</v>
      </c>
      <c r="O104" s="235"/>
      <c r="P104" s="235"/>
      <c r="Q104" s="235"/>
      <c r="R104" s="235"/>
      <c r="S104" s="235"/>
      <c r="T104" s="235">
        <v>0.06</v>
      </c>
      <c r="U104" s="239"/>
      <c r="V104" s="239"/>
      <c r="W104" s="239"/>
      <c r="X104" s="244" t="s">
        <v>235</v>
      </c>
      <c r="Y104" s="235">
        <v>34.86</v>
      </c>
      <c r="Z104" s="235"/>
      <c r="AA104" s="235"/>
      <c r="AB104" s="235">
        <v>28.16</v>
      </c>
      <c r="AC104" s="235"/>
      <c r="AD104" s="235">
        <v>6.7</v>
      </c>
      <c r="AE104" s="235"/>
      <c r="AF104" s="235"/>
      <c r="AG104" s="235">
        <v>0.06</v>
      </c>
      <c r="AH104" s="235"/>
      <c r="AI104" s="235"/>
      <c r="AJ104" s="235"/>
      <c r="AK104" s="235"/>
      <c r="AL104" s="235"/>
      <c r="AM104" s="235">
        <v>0.06</v>
      </c>
      <c r="AN104" s="239"/>
      <c r="AO104" s="239"/>
      <c r="AP104" s="235"/>
      <c r="AQ104" s="235"/>
    </row>
    <row r="105" ht="12" customHeight="1" spans="1:43">
      <c r="A105" s="236" t="s">
        <v>138</v>
      </c>
      <c r="B105" s="237" t="s">
        <v>155</v>
      </c>
      <c r="C105" s="237" t="s">
        <v>138</v>
      </c>
      <c r="D105" s="238" t="s">
        <v>156</v>
      </c>
      <c r="E105" s="234">
        <v>34.92</v>
      </c>
      <c r="F105" s="235">
        <v>34.86</v>
      </c>
      <c r="G105" s="235"/>
      <c r="H105" s="235"/>
      <c r="I105" s="235">
        <v>28.16</v>
      </c>
      <c r="J105" s="235"/>
      <c r="K105" s="235">
        <v>6.7</v>
      </c>
      <c r="L105" s="235"/>
      <c r="M105" s="235"/>
      <c r="N105" s="235">
        <v>0.06</v>
      </c>
      <c r="O105" s="235"/>
      <c r="P105" s="235"/>
      <c r="Q105" s="235"/>
      <c r="R105" s="235"/>
      <c r="S105" s="235"/>
      <c r="T105" s="235">
        <v>0.06</v>
      </c>
      <c r="U105" s="239"/>
      <c r="V105" s="239"/>
      <c r="W105" s="239"/>
      <c r="X105" s="244" t="s">
        <v>235</v>
      </c>
      <c r="Y105" s="235">
        <v>34.86</v>
      </c>
      <c r="Z105" s="235"/>
      <c r="AA105" s="235"/>
      <c r="AB105" s="235">
        <v>28.16</v>
      </c>
      <c r="AC105" s="235"/>
      <c r="AD105" s="235">
        <v>6.7</v>
      </c>
      <c r="AE105" s="235"/>
      <c r="AF105" s="235"/>
      <c r="AG105" s="235">
        <v>0.06</v>
      </c>
      <c r="AH105" s="235"/>
      <c r="AI105" s="235"/>
      <c r="AJ105" s="235"/>
      <c r="AK105" s="235"/>
      <c r="AL105" s="235"/>
      <c r="AM105" s="235">
        <v>0.06</v>
      </c>
      <c r="AN105" s="239"/>
      <c r="AO105" s="239"/>
      <c r="AP105" s="235"/>
      <c r="AQ105" s="235"/>
    </row>
    <row r="106" ht="12" customHeight="1" spans="1:43">
      <c r="A106" s="236" t="s">
        <v>138</v>
      </c>
      <c r="B106" s="237" t="s">
        <v>138</v>
      </c>
      <c r="C106" s="237" t="s">
        <v>147</v>
      </c>
      <c r="D106" s="238" t="s">
        <v>236</v>
      </c>
      <c r="E106" s="234">
        <v>6.76</v>
      </c>
      <c r="F106" s="235">
        <v>6.7</v>
      </c>
      <c r="G106" s="235"/>
      <c r="H106" s="235"/>
      <c r="I106" s="235"/>
      <c r="J106" s="235"/>
      <c r="K106" s="235">
        <v>6.7</v>
      </c>
      <c r="L106" s="235"/>
      <c r="M106" s="235"/>
      <c r="N106" s="235">
        <v>0.06</v>
      </c>
      <c r="O106" s="235"/>
      <c r="P106" s="235"/>
      <c r="Q106" s="235"/>
      <c r="R106" s="235"/>
      <c r="S106" s="235"/>
      <c r="T106" s="235">
        <v>0.06</v>
      </c>
      <c r="U106" s="239"/>
      <c r="V106" s="239"/>
      <c r="W106" s="239"/>
      <c r="X106" s="244" t="s">
        <v>237</v>
      </c>
      <c r="Y106" s="235">
        <v>6.7</v>
      </c>
      <c r="Z106" s="235"/>
      <c r="AA106" s="235"/>
      <c r="AB106" s="235"/>
      <c r="AC106" s="235"/>
      <c r="AD106" s="235">
        <v>6.7</v>
      </c>
      <c r="AE106" s="235"/>
      <c r="AF106" s="235"/>
      <c r="AG106" s="235">
        <v>0.06</v>
      </c>
      <c r="AH106" s="235"/>
      <c r="AI106" s="235"/>
      <c r="AJ106" s="235"/>
      <c r="AK106" s="235"/>
      <c r="AL106" s="235"/>
      <c r="AM106" s="235">
        <v>0.06</v>
      </c>
      <c r="AN106" s="239"/>
      <c r="AO106" s="239"/>
      <c r="AP106" s="235"/>
      <c r="AQ106" s="235"/>
    </row>
    <row r="107" ht="12" customHeight="1" spans="1:43">
      <c r="A107" s="236" t="s">
        <v>138</v>
      </c>
      <c r="B107" s="237" t="s">
        <v>138</v>
      </c>
      <c r="C107" s="237" t="s">
        <v>155</v>
      </c>
      <c r="D107" s="238" t="s">
        <v>157</v>
      </c>
      <c r="E107" s="234">
        <v>28.16</v>
      </c>
      <c r="F107" s="235">
        <v>28.16</v>
      </c>
      <c r="G107" s="235"/>
      <c r="H107" s="235"/>
      <c r="I107" s="235">
        <v>28.16</v>
      </c>
      <c r="J107" s="235"/>
      <c r="K107" s="235"/>
      <c r="L107" s="235"/>
      <c r="M107" s="235"/>
      <c r="N107" s="235"/>
      <c r="O107" s="235"/>
      <c r="P107" s="235"/>
      <c r="Q107" s="235"/>
      <c r="R107" s="235"/>
      <c r="S107" s="235"/>
      <c r="T107" s="235"/>
      <c r="U107" s="239"/>
      <c r="V107" s="239"/>
      <c r="W107" s="239"/>
      <c r="X107" s="244" t="s">
        <v>238</v>
      </c>
      <c r="Y107" s="235">
        <v>28.16</v>
      </c>
      <c r="Z107" s="235"/>
      <c r="AA107" s="235"/>
      <c r="AB107" s="235">
        <v>28.16</v>
      </c>
      <c r="AC107" s="235"/>
      <c r="AD107" s="235"/>
      <c r="AE107" s="235"/>
      <c r="AF107" s="235"/>
      <c r="AG107" s="235"/>
      <c r="AH107" s="235"/>
      <c r="AI107" s="235"/>
      <c r="AJ107" s="235"/>
      <c r="AK107" s="235"/>
      <c r="AL107" s="235"/>
      <c r="AM107" s="235"/>
      <c r="AN107" s="239"/>
      <c r="AO107" s="239"/>
      <c r="AP107" s="235"/>
      <c r="AQ107" s="235"/>
    </row>
    <row r="108" ht="12" customHeight="1" spans="1:43">
      <c r="A108" s="236" t="s">
        <v>158</v>
      </c>
      <c r="B108" s="237" t="s">
        <v>138</v>
      </c>
      <c r="C108" s="237" t="s">
        <v>138</v>
      </c>
      <c r="D108" s="238" t="s">
        <v>159</v>
      </c>
      <c r="E108" s="234">
        <v>20.58</v>
      </c>
      <c r="F108" s="235">
        <v>20.58</v>
      </c>
      <c r="G108" s="235"/>
      <c r="H108" s="235"/>
      <c r="I108" s="235">
        <v>20.58</v>
      </c>
      <c r="J108" s="235"/>
      <c r="K108" s="235"/>
      <c r="L108" s="235"/>
      <c r="M108" s="235"/>
      <c r="N108" s="235"/>
      <c r="O108" s="235"/>
      <c r="P108" s="235"/>
      <c r="Q108" s="235"/>
      <c r="R108" s="235"/>
      <c r="S108" s="235"/>
      <c r="T108" s="235"/>
      <c r="U108" s="239"/>
      <c r="V108" s="239"/>
      <c r="W108" s="239"/>
      <c r="X108" s="244" t="s">
        <v>239</v>
      </c>
      <c r="Y108" s="235">
        <v>20.58</v>
      </c>
      <c r="Z108" s="235"/>
      <c r="AA108" s="235"/>
      <c r="AB108" s="235">
        <v>20.58</v>
      </c>
      <c r="AC108" s="235"/>
      <c r="AD108" s="235"/>
      <c r="AE108" s="235"/>
      <c r="AF108" s="235"/>
      <c r="AG108" s="235"/>
      <c r="AH108" s="235"/>
      <c r="AI108" s="235"/>
      <c r="AJ108" s="235"/>
      <c r="AK108" s="235"/>
      <c r="AL108" s="235"/>
      <c r="AM108" s="235"/>
      <c r="AN108" s="239"/>
      <c r="AO108" s="239"/>
      <c r="AP108" s="235"/>
      <c r="AQ108" s="235"/>
    </row>
    <row r="109" ht="12" customHeight="1" spans="1:43">
      <c r="A109" s="236" t="s">
        <v>138</v>
      </c>
      <c r="B109" s="237" t="s">
        <v>103</v>
      </c>
      <c r="C109" s="237" t="s">
        <v>138</v>
      </c>
      <c r="D109" s="238" t="s">
        <v>161</v>
      </c>
      <c r="E109" s="234">
        <v>20.58</v>
      </c>
      <c r="F109" s="235">
        <v>20.58</v>
      </c>
      <c r="G109" s="235"/>
      <c r="H109" s="235"/>
      <c r="I109" s="235">
        <v>20.58</v>
      </c>
      <c r="J109" s="235"/>
      <c r="K109" s="235"/>
      <c r="L109" s="235"/>
      <c r="M109" s="235"/>
      <c r="N109" s="235"/>
      <c r="O109" s="235"/>
      <c r="P109" s="235"/>
      <c r="Q109" s="235"/>
      <c r="R109" s="235"/>
      <c r="S109" s="235"/>
      <c r="T109" s="235"/>
      <c r="U109" s="239"/>
      <c r="V109" s="239"/>
      <c r="W109" s="239"/>
      <c r="X109" s="244" t="s">
        <v>239</v>
      </c>
      <c r="Y109" s="235">
        <v>20.58</v>
      </c>
      <c r="Z109" s="235"/>
      <c r="AA109" s="235"/>
      <c r="AB109" s="235">
        <v>20.58</v>
      </c>
      <c r="AC109" s="235"/>
      <c r="AD109" s="235"/>
      <c r="AE109" s="235"/>
      <c r="AF109" s="235"/>
      <c r="AG109" s="235"/>
      <c r="AH109" s="235"/>
      <c r="AI109" s="235"/>
      <c r="AJ109" s="235"/>
      <c r="AK109" s="235"/>
      <c r="AL109" s="235"/>
      <c r="AM109" s="235"/>
      <c r="AN109" s="239"/>
      <c r="AO109" s="239"/>
      <c r="AP109" s="235"/>
      <c r="AQ109" s="235"/>
    </row>
    <row r="110" ht="12" customHeight="1" spans="1:43">
      <c r="A110" s="236" t="s">
        <v>138</v>
      </c>
      <c r="B110" s="237" t="s">
        <v>138</v>
      </c>
      <c r="C110" s="237" t="s">
        <v>147</v>
      </c>
      <c r="D110" s="238" t="s">
        <v>228</v>
      </c>
      <c r="E110" s="234">
        <v>15.84</v>
      </c>
      <c r="F110" s="235">
        <v>15.84</v>
      </c>
      <c r="G110" s="235"/>
      <c r="H110" s="235"/>
      <c r="I110" s="235">
        <v>15.84</v>
      </c>
      <c r="J110" s="235"/>
      <c r="K110" s="235"/>
      <c r="L110" s="235"/>
      <c r="M110" s="235"/>
      <c r="N110" s="235"/>
      <c r="O110" s="235"/>
      <c r="P110" s="235"/>
      <c r="Q110" s="235"/>
      <c r="R110" s="235"/>
      <c r="S110" s="235"/>
      <c r="T110" s="235"/>
      <c r="U110" s="239"/>
      <c r="V110" s="239"/>
      <c r="W110" s="239"/>
      <c r="X110" s="244" t="s">
        <v>240</v>
      </c>
      <c r="Y110" s="235">
        <v>15.84</v>
      </c>
      <c r="Z110" s="235"/>
      <c r="AA110" s="235"/>
      <c r="AB110" s="235">
        <v>15.84</v>
      </c>
      <c r="AC110" s="235"/>
      <c r="AD110" s="235"/>
      <c r="AE110" s="235"/>
      <c r="AF110" s="235"/>
      <c r="AG110" s="235"/>
      <c r="AH110" s="235"/>
      <c r="AI110" s="235"/>
      <c r="AJ110" s="235"/>
      <c r="AK110" s="235"/>
      <c r="AL110" s="235"/>
      <c r="AM110" s="235"/>
      <c r="AN110" s="239"/>
      <c r="AO110" s="239"/>
      <c r="AP110" s="235"/>
      <c r="AQ110" s="235"/>
    </row>
    <row r="111" ht="12" customHeight="1" spans="1:43">
      <c r="A111" s="236" t="s">
        <v>138</v>
      </c>
      <c r="B111" s="237" t="s">
        <v>138</v>
      </c>
      <c r="C111" s="237" t="s">
        <v>164</v>
      </c>
      <c r="D111" s="238" t="s">
        <v>165</v>
      </c>
      <c r="E111" s="234">
        <v>3.52</v>
      </c>
      <c r="F111" s="235">
        <v>3.52</v>
      </c>
      <c r="G111" s="235"/>
      <c r="H111" s="235"/>
      <c r="I111" s="235">
        <v>3.52</v>
      </c>
      <c r="J111" s="235"/>
      <c r="K111" s="235"/>
      <c r="L111" s="235"/>
      <c r="M111" s="235"/>
      <c r="N111" s="235"/>
      <c r="O111" s="235"/>
      <c r="P111" s="235"/>
      <c r="Q111" s="235"/>
      <c r="R111" s="235"/>
      <c r="S111" s="235"/>
      <c r="T111" s="235"/>
      <c r="U111" s="239"/>
      <c r="V111" s="239"/>
      <c r="W111" s="239"/>
      <c r="X111" s="244" t="s">
        <v>241</v>
      </c>
      <c r="Y111" s="235">
        <v>3.52</v>
      </c>
      <c r="Z111" s="235"/>
      <c r="AA111" s="235"/>
      <c r="AB111" s="235">
        <v>3.52</v>
      </c>
      <c r="AC111" s="235"/>
      <c r="AD111" s="235"/>
      <c r="AE111" s="235"/>
      <c r="AF111" s="235"/>
      <c r="AG111" s="235"/>
      <c r="AH111" s="235"/>
      <c r="AI111" s="235"/>
      <c r="AJ111" s="235"/>
      <c r="AK111" s="235"/>
      <c r="AL111" s="235"/>
      <c r="AM111" s="235"/>
      <c r="AN111" s="239"/>
      <c r="AO111" s="239"/>
      <c r="AP111" s="235"/>
      <c r="AQ111" s="235"/>
    </row>
    <row r="112" ht="12" customHeight="1" spans="1:43">
      <c r="A112" s="236" t="s">
        <v>138</v>
      </c>
      <c r="B112" s="237" t="s">
        <v>138</v>
      </c>
      <c r="C112" s="237" t="s">
        <v>167</v>
      </c>
      <c r="D112" s="238" t="s">
        <v>168</v>
      </c>
      <c r="E112" s="234">
        <v>1.22</v>
      </c>
      <c r="F112" s="235">
        <v>1.22</v>
      </c>
      <c r="G112" s="235"/>
      <c r="H112" s="235"/>
      <c r="I112" s="235">
        <v>1.22</v>
      </c>
      <c r="J112" s="235"/>
      <c r="K112" s="235"/>
      <c r="L112" s="235"/>
      <c r="M112" s="235"/>
      <c r="N112" s="235"/>
      <c r="O112" s="235"/>
      <c r="P112" s="235"/>
      <c r="Q112" s="235"/>
      <c r="R112" s="235"/>
      <c r="S112" s="235"/>
      <c r="T112" s="235"/>
      <c r="U112" s="239"/>
      <c r="V112" s="239"/>
      <c r="W112" s="239"/>
      <c r="X112" s="244" t="s">
        <v>242</v>
      </c>
      <c r="Y112" s="235">
        <v>1.22</v>
      </c>
      <c r="Z112" s="235"/>
      <c r="AA112" s="235"/>
      <c r="AB112" s="235">
        <v>1.22</v>
      </c>
      <c r="AC112" s="235"/>
      <c r="AD112" s="235"/>
      <c r="AE112" s="235"/>
      <c r="AF112" s="235"/>
      <c r="AG112" s="235"/>
      <c r="AH112" s="235"/>
      <c r="AI112" s="235"/>
      <c r="AJ112" s="235"/>
      <c r="AK112" s="235"/>
      <c r="AL112" s="235"/>
      <c r="AM112" s="235"/>
      <c r="AN112" s="239"/>
      <c r="AO112" s="239"/>
      <c r="AP112" s="235"/>
      <c r="AQ112" s="235"/>
    </row>
    <row r="113" ht="12" customHeight="1" spans="1:43">
      <c r="A113" s="236" t="s">
        <v>170</v>
      </c>
      <c r="B113" s="237" t="s">
        <v>138</v>
      </c>
      <c r="C113" s="237" t="s">
        <v>138</v>
      </c>
      <c r="D113" s="238" t="s">
        <v>171</v>
      </c>
      <c r="E113" s="234">
        <v>18.06</v>
      </c>
      <c r="F113" s="235">
        <v>18.06</v>
      </c>
      <c r="G113" s="235"/>
      <c r="H113" s="235"/>
      <c r="I113" s="235"/>
      <c r="J113" s="235">
        <v>18.06</v>
      </c>
      <c r="K113" s="235"/>
      <c r="L113" s="235"/>
      <c r="M113" s="235"/>
      <c r="N113" s="235"/>
      <c r="O113" s="235"/>
      <c r="P113" s="235"/>
      <c r="Q113" s="235"/>
      <c r="R113" s="235"/>
      <c r="S113" s="235"/>
      <c r="T113" s="235"/>
      <c r="U113" s="239"/>
      <c r="V113" s="239"/>
      <c r="W113" s="239"/>
      <c r="X113" s="244" t="s">
        <v>243</v>
      </c>
      <c r="Y113" s="235">
        <v>18.06</v>
      </c>
      <c r="Z113" s="235"/>
      <c r="AA113" s="235"/>
      <c r="AB113" s="235"/>
      <c r="AC113" s="235">
        <v>18.06</v>
      </c>
      <c r="AD113" s="235"/>
      <c r="AE113" s="235"/>
      <c r="AF113" s="235"/>
      <c r="AG113" s="235"/>
      <c r="AH113" s="235"/>
      <c r="AI113" s="235"/>
      <c r="AJ113" s="235"/>
      <c r="AK113" s="235"/>
      <c r="AL113" s="235"/>
      <c r="AM113" s="235"/>
      <c r="AN113" s="239"/>
      <c r="AO113" s="239"/>
      <c r="AP113" s="235"/>
      <c r="AQ113" s="235"/>
    </row>
    <row r="114" ht="12" customHeight="1" spans="1:43">
      <c r="A114" s="236" t="s">
        <v>138</v>
      </c>
      <c r="B114" s="237" t="s">
        <v>147</v>
      </c>
      <c r="C114" s="237" t="s">
        <v>138</v>
      </c>
      <c r="D114" s="238" t="s">
        <v>173</v>
      </c>
      <c r="E114" s="234">
        <v>18.06</v>
      </c>
      <c r="F114" s="235">
        <v>18.06</v>
      </c>
      <c r="G114" s="235"/>
      <c r="H114" s="235"/>
      <c r="I114" s="235"/>
      <c r="J114" s="235">
        <v>18.06</v>
      </c>
      <c r="K114" s="235"/>
      <c r="L114" s="235"/>
      <c r="M114" s="235"/>
      <c r="N114" s="235"/>
      <c r="O114" s="235"/>
      <c r="P114" s="235"/>
      <c r="Q114" s="235"/>
      <c r="R114" s="235"/>
      <c r="S114" s="235"/>
      <c r="T114" s="235"/>
      <c r="U114" s="239"/>
      <c r="V114" s="239"/>
      <c r="W114" s="239"/>
      <c r="X114" s="244" t="s">
        <v>243</v>
      </c>
      <c r="Y114" s="235">
        <v>18.06</v>
      </c>
      <c r="Z114" s="235"/>
      <c r="AA114" s="235"/>
      <c r="AB114" s="235"/>
      <c r="AC114" s="235">
        <v>18.06</v>
      </c>
      <c r="AD114" s="235"/>
      <c r="AE114" s="235"/>
      <c r="AF114" s="235"/>
      <c r="AG114" s="235"/>
      <c r="AH114" s="235"/>
      <c r="AI114" s="235"/>
      <c r="AJ114" s="235"/>
      <c r="AK114" s="235"/>
      <c r="AL114" s="235"/>
      <c r="AM114" s="235"/>
      <c r="AN114" s="239"/>
      <c r="AO114" s="239"/>
      <c r="AP114" s="235"/>
      <c r="AQ114" s="235"/>
    </row>
    <row r="115" ht="12" customHeight="1" spans="1:43">
      <c r="A115" s="236" t="s">
        <v>138</v>
      </c>
      <c r="B115" s="237" t="s">
        <v>138</v>
      </c>
      <c r="C115" s="237" t="s">
        <v>143</v>
      </c>
      <c r="D115" s="238" t="s">
        <v>174</v>
      </c>
      <c r="E115" s="234">
        <v>18.06</v>
      </c>
      <c r="F115" s="235">
        <v>18.06</v>
      </c>
      <c r="G115" s="235"/>
      <c r="H115" s="235"/>
      <c r="I115" s="235"/>
      <c r="J115" s="235">
        <v>18.06</v>
      </c>
      <c r="K115" s="235"/>
      <c r="L115" s="235"/>
      <c r="M115" s="235"/>
      <c r="N115" s="235"/>
      <c r="O115" s="235"/>
      <c r="P115" s="235"/>
      <c r="Q115" s="235"/>
      <c r="R115" s="235"/>
      <c r="S115" s="235"/>
      <c r="T115" s="235"/>
      <c r="U115" s="239"/>
      <c r="V115" s="239"/>
      <c r="W115" s="239"/>
      <c r="X115" s="244" t="s">
        <v>243</v>
      </c>
      <c r="Y115" s="235">
        <v>18.06</v>
      </c>
      <c r="Z115" s="235"/>
      <c r="AA115" s="235"/>
      <c r="AB115" s="235"/>
      <c r="AC115" s="235">
        <v>18.06</v>
      </c>
      <c r="AD115" s="235"/>
      <c r="AE115" s="235"/>
      <c r="AF115" s="235"/>
      <c r="AG115" s="235"/>
      <c r="AH115" s="235"/>
      <c r="AI115" s="235"/>
      <c r="AJ115" s="235"/>
      <c r="AK115" s="235"/>
      <c r="AL115" s="235"/>
      <c r="AM115" s="235"/>
      <c r="AN115" s="239"/>
      <c r="AO115" s="239"/>
      <c r="AP115" s="235"/>
      <c r="AQ115" s="235"/>
    </row>
    <row r="116" ht="12" customHeight="1" spans="1:43">
      <c r="A116" s="239"/>
      <c r="B116" s="239"/>
      <c r="C116" s="239"/>
      <c r="D116" s="238" t="s">
        <v>244</v>
      </c>
      <c r="E116" s="234">
        <v>65.26</v>
      </c>
      <c r="F116" s="235">
        <v>61.62</v>
      </c>
      <c r="G116" s="235"/>
      <c r="H116" s="235">
        <v>47.85</v>
      </c>
      <c r="I116" s="235">
        <v>9.96</v>
      </c>
      <c r="J116" s="235">
        <v>3.81</v>
      </c>
      <c r="K116" s="235"/>
      <c r="L116" s="235"/>
      <c r="M116" s="235"/>
      <c r="N116" s="235">
        <v>3.64</v>
      </c>
      <c r="O116" s="235"/>
      <c r="P116" s="235"/>
      <c r="Q116" s="235"/>
      <c r="R116" s="235"/>
      <c r="S116" s="235">
        <v>0.64</v>
      </c>
      <c r="T116" s="235">
        <v>3</v>
      </c>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row>
    <row r="117" ht="12" customHeight="1" spans="1:43">
      <c r="A117" s="236" t="s">
        <v>152</v>
      </c>
      <c r="B117" s="237" t="s">
        <v>138</v>
      </c>
      <c r="C117" s="237" t="s">
        <v>138</v>
      </c>
      <c r="D117" s="238" t="s">
        <v>153</v>
      </c>
      <c r="E117" s="234">
        <v>57.23</v>
      </c>
      <c r="F117" s="235">
        <v>53.59</v>
      </c>
      <c r="G117" s="235"/>
      <c r="H117" s="235">
        <v>47.85</v>
      </c>
      <c r="I117" s="235">
        <v>5.74</v>
      </c>
      <c r="J117" s="235"/>
      <c r="K117" s="235"/>
      <c r="L117" s="235"/>
      <c r="M117" s="235"/>
      <c r="N117" s="235">
        <v>3.64</v>
      </c>
      <c r="O117" s="235"/>
      <c r="P117" s="235"/>
      <c r="Q117" s="235"/>
      <c r="R117" s="235"/>
      <c r="S117" s="235">
        <v>0.64</v>
      </c>
      <c r="T117" s="235">
        <v>3</v>
      </c>
      <c r="U117" s="239"/>
      <c r="V117" s="239"/>
      <c r="W117" s="239"/>
      <c r="X117" s="244" t="s">
        <v>245</v>
      </c>
      <c r="Y117" s="235">
        <v>53.59</v>
      </c>
      <c r="Z117" s="235"/>
      <c r="AA117" s="235">
        <v>47.85</v>
      </c>
      <c r="AB117" s="235">
        <v>5.74</v>
      </c>
      <c r="AC117" s="235"/>
      <c r="AD117" s="235"/>
      <c r="AE117" s="235"/>
      <c r="AF117" s="235"/>
      <c r="AG117" s="235">
        <v>3.64</v>
      </c>
      <c r="AH117" s="235"/>
      <c r="AI117" s="235"/>
      <c r="AJ117" s="235"/>
      <c r="AK117" s="235"/>
      <c r="AL117" s="235">
        <v>0.64</v>
      </c>
      <c r="AM117" s="235">
        <v>3</v>
      </c>
      <c r="AN117" s="239"/>
      <c r="AO117" s="239"/>
      <c r="AP117" s="235"/>
      <c r="AQ117" s="235"/>
    </row>
    <row r="118" ht="12" customHeight="1" spans="1:43">
      <c r="A118" s="236" t="s">
        <v>138</v>
      </c>
      <c r="B118" s="237" t="s">
        <v>143</v>
      </c>
      <c r="C118" s="237" t="s">
        <v>138</v>
      </c>
      <c r="D118" s="238" t="s">
        <v>246</v>
      </c>
      <c r="E118" s="234">
        <v>51.49</v>
      </c>
      <c r="F118" s="235">
        <v>47.85</v>
      </c>
      <c r="G118" s="235"/>
      <c r="H118" s="235">
        <v>47.85</v>
      </c>
      <c r="I118" s="235"/>
      <c r="J118" s="235"/>
      <c r="K118" s="235"/>
      <c r="L118" s="235"/>
      <c r="M118" s="235"/>
      <c r="N118" s="235">
        <v>3.64</v>
      </c>
      <c r="O118" s="235"/>
      <c r="P118" s="235"/>
      <c r="Q118" s="235"/>
      <c r="R118" s="235"/>
      <c r="S118" s="235">
        <v>0.64</v>
      </c>
      <c r="T118" s="235">
        <v>3</v>
      </c>
      <c r="U118" s="239"/>
      <c r="V118" s="239"/>
      <c r="W118" s="239"/>
      <c r="X118" s="244" t="s">
        <v>247</v>
      </c>
      <c r="Y118" s="235">
        <v>47.85</v>
      </c>
      <c r="Z118" s="235"/>
      <c r="AA118" s="235">
        <v>47.85</v>
      </c>
      <c r="AB118" s="235"/>
      <c r="AC118" s="235"/>
      <c r="AD118" s="235"/>
      <c r="AE118" s="235"/>
      <c r="AF118" s="235"/>
      <c r="AG118" s="235">
        <v>3.64</v>
      </c>
      <c r="AH118" s="235"/>
      <c r="AI118" s="235"/>
      <c r="AJ118" s="235"/>
      <c r="AK118" s="235"/>
      <c r="AL118" s="235">
        <v>0.64</v>
      </c>
      <c r="AM118" s="235">
        <v>3</v>
      </c>
      <c r="AN118" s="239"/>
      <c r="AO118" s="239"/>
      <c r="AP118" s="235"/>
      <c r="AQ118" s="235"/>
    </row>
    <row r="119" ht="12" customHeight="1" spans="1:43">
      <c r="A119" s="236" t="s">
        <v>138</v>
      </c>
      <c r="B119" s="237" t="s">
        <v>138</v>
      </c>
      <c r="C119" s="237" t="s">
        <v>147</v>
      </c>
      <c r="D119" s="238" t="s">
        <v>148</v>
      </c>
      <c r="E119" s="234">
        <v>51.49</v>
      </c>
      <c r="F119" s="235">
        <v>47.85</v>
      </c>
      <c r="G119" s="235"/>
      <c r="H119" s="235">
        <v>47.85</v>
      </c>
      <c r="I119" s="235"/>
      <c r="J119" s="235"/>
      <c r="K119" s="235"/>
      <c r="L119" s="235"/>
      <c r="M119" s="235"/>
      <c r="N119" s="235">
        <v>3.64</v>
      </c>
      <c r="O119" s="235"/>
      <c r="P119" s="235"/>
      <c r="Q119" s="235"/>
      <c r="R119" s="235"/>
      <c r="S119" s="235">
        <v>0.64</v>
      </c>
      <c r="T119" s="235">
        <v>3</v>
      </c>
      <c r="U119" s="239"/>
      <c r="V119" s="239"/>
      <c r="W119" s="239"/>
      <c r="X119" s="244" t="s">
        <v>247</v>
      </c>
      <c r="Y119" s="235">
        <v>47.85</v>
      </c>
      <c r="Z119" s="235"/>
      <c r="AA119" s="235">
        <v>47.85</v>
      </c>
      <c r="AB119" s="235"/>
      <c r="AC119" s="235"/>
      <c r="AD119" s="235"/>
      <c r="AE119" s="235"/>
      <c r="AF119" s="235"/>
      <c r="AG119" s="235">
        <v>3.64</v>
      </c>
      <c r="AH119" s="235"/>
      <c r="AI119" s="235"/>
      <c r="AJ119" s="235"/>
      <c r="AK119" s="235"/>
      <c r="AL119" s="235">
        <v>0.64</v>
      </c>
      <c r="AM119" s="235">
        <v>3</v>
      </c>
      <c r="AN119" s="239"/>
      <c r="AO119" s="239"/>
      <c r="AP119" s="235"/>
      <c r="AQ119" s="235"/>
    </row>
    <row r="120" ht="12" customHeight="1" spans="1:43">
      <c r="A120" s="236" t="s">
        <v>138</v>
      </c>
      <c r="B120" s="237" t="s">
        <v>155</v>
      </c>
      <c r="C120" s="237" t="s">
        <v>138</v>
      </c>
      <c r="D120" s="238" t="s">
        <v>156</v>
      </c>
      <c r="E120" s="234">
        <v>5.74</v>
      </c>
      <c r="F120" s="235">
        <v>5.74</v>
      </c>
      <c r="G120" s="235"/>
      <c r="H120" s="235"/>
      <c r="I120" s="235">
        <v>5.74</v>
      </c>
      <c r="J120" s="235"/>
      <c r="K120" s="235"/>
      <c r="L120" s="235"/>
      <c r="M120" s="235"/>
      <c r="N120" s="235"/>
      <c r="O120" s="235"/>
      <c r="P120" s="235"/>
      <c r="Q120" s="235"/>
      <c r="R120" s="235"/>
      <c r="S120" s="235"/>
      <c r="T120" s="235"/>
      <c r="U120" s="239"/>
      <c r="V120" s="239"/>
      <c r="W120" s="239"/>
      <c r="X120" s="244" t="s">
        <v>248</v>
      </c>
      <c r="Y120" s="235">
        <v>5.74</v>
      </c>
      <c r="Z120" s="235"/>
      <c r="AA120" s="235"/>
      <c r="AB120" s="235">
        <v>5.74</v>
      </c>
      <c r="AC120" s="235"/>
      <c r="AD120" s="235"/>
      <c r="AE120" s="235"/>
      <c r="AF120" s="235"/>
      <c r="AG120" s="235"/>
      <c r="AH120" s="235"/>
      <c r="AI120" s="235"/>
      <c r="AJ120" s="235"/>
      <c r="AK120" s="235"/>
      <c r="AL120" s="235"/>
      <c r="AM120" s="235"/>
      <c r="AN120" s="239"/>
      <c r="AO120" s="239"/>
      <c r="AP120" s="235"/>
      <c r="AQ120" s="235"/>
    </row>
    <row r="121" ht="12" customHeight="1" spans="1:43">
      <c r="A121" s="236" t="s">
        <v>138</v>
      </c>
      <c r="B121" s="237" t="s">
        <v>138</v>
      </c>
      <c r="C121" s="237" t="s">
        <v>155</v>
      </c>
      <c r="D121" s="238" t="s">
        <v>157</v>
      </c>
      <c r="E121" s="234">
        <v>5.74</v>
      </c>
      <c r="F121" s="235">
        <v>5.74</v>
      </c>
      <c r="G121" s="235"/>
      <c r="H121" s="235"/>
      <c r="I121" s="235">
        <v>5.74</v>
      </c>
      <c r="J121" s="235"/>
      <c r="K121" s="235"/>
      <c r="L121" s="235"/>
      <c r="M121" s="235"/>
      <c r="N121" s="235"/>
      <c r="O121" s="235"/>
      <c r="P121" s="235"/>
      <c r="Q121" s="235"/>
      <c r="R121" s="235"/>
      <c r="S121" s="235"/>
      <c r="T121" s="235"/>
      <c r="U121" s="239"/>
      <c r="V121" s="239"/>
      <c r="W121" s="239"/>
      <c r="X121" s="244" t="s">
        <v>248</v>
      </c>
      <c r="Y121" s="235">
        <v>5.74</v>
      </c>
      <c r="Z121" s="235"/>
      <c r="AA121" s="235"/>
      <c r="AB121" s="235">
        <v>5.74</v>
      </c>
      <c r="AC121" s="235"/>
      <c r="AD121" s="235"/>
      <c r="AE121" s="235"/>
      <c r="AF121" s="235"/>
      <c r="AG121" s="235"/>
      <c r="AH121" s="235"/>
      <c r="AI121" s="235"/>
      <c r="AJ121" s="235"/>
      <c r="AK121" s="235"/>
      <c r="AL121" s="235"/>
      <c r="AM121" s="235"/>
      <c r="AN121" s="239"/>
      <c r="AO121" s="239"/>
      <c r="AP121" s="235"/>
      <c r="AQ121" s="235"/>
    </row>
    <row r="122" ht="12" customHeight="1" spans="1:43">
      <c r="A122" s="236" t="s">
        <v>158</v>
      </c>
      <c r="B122" s="237" t="s">
        <v>138</v>
      </c>
      <c r="C122" s="237" t="s">
        <v>138</v>
      </c>
      <c r="D122" s="238" t="s">
        <v>159</v>
      </c>
      <c r="E122" s="234">
        <v>4.22</v>
      </c>
      <c r="F122" s="235">
        <v>4.22</v>
      </c>
      <c r="G122" s="235"/>
      <c r="H122" s="235"/>
      <c r="I122" s="235">
        <v>4.22</v>
      </c>
      <c r="J122" s="235"/>
      <c r="K122" s="235"/>
      <c r="L122" s="235"/>
      <c r="M122" s="235"/>
      <c r="N122" s="235"/>
      <c r="O122" s="235"/>
      <c r="P122" s="235"/>
      <c r="Q122" s="235"/>
      <c r="R122" s="235"/>
      <c r="S122" s="235"/>
      <c r="T122" s="235"/>
      <c r="U122" s="239"/>
      <c r="V122" s="239"/>
      <c r="W122" s="239"/>
      <c r="X122" s="244" t="s">
        <v>249</v>
      </c>
      <c r="Y122" s="235">
        <v>4.22</v>
      </c>
      <c r="Z122" s="235"/>
      <c r="AA122" s="235"/>
      <c r="AB122" s="235">
        <v>4.22</v>
      </c>
      <c r="AC122" s="235"/>
      <c r="AD122" s="235"/>
      <c r="AE122" s="235"/>
      <c r="AF122" s="235"/>
      <c r="AG122" s="235"/>
      <c r="AH122" s="235"/>
      <c r="AI122" s="235"/>
      <c r="AJ122" s="235"/>
      <c r="AK122" s="235"/>
      <c r="AL122" s="235"/>
      <c r="AM122" s="235"/>
      <c r="AN122" s="239"/>
      <c r="AO122" s="239"/>
      <c r="AP122" s="235"/>
      <c r="AQ122" s="235"/>
    </row>
    <row r="123" ht="12" customHeight="1" spans="1:43">
      <c r="A123" s="236" t="s">
        <v>138</v>
      </c>
      <c r="B123" s="237" t="s">
        <v>103</v>
      </c>
      <c r="C123" s="237" t="s">
        <v>138</v>
      </c>
      <c r="D123" s="238" t="s">
        <v>161</v>
      </c>
      <c r="E123" s="234">
        <v>4.22</v>
      </c>
      <c r="F123" s="235">
        <v>4.22</v>
      </c>
      <c r="G123" s="235"/>
      <c r="H123" s="235"/>
      <c r="I123" s="235">
        <v>4.22</v>
      </c>
      <c r="J123" s="235"/>
      <c r="K123" s="235"/>
      <c r="L123" s="235"/>
      <c r="M123" s="235"/>
      <c r="N123" s="235"/>
      <c r="O123" s="235"/>
      <c r="P123" s="235"/>
      <c r="Q123" s="235"/>
      <c r="R123" s="235"/>
      <c r="S123" s="235"/>
      <c r="T123" s="235"/>
      <c r="U123" s="239"/>
      <c r="V123" s="239"/>
      <c r="W123" s="239"/>
      <c r="X123" s="244" t="s">
        <v>249</v>
      </c>
      <c r="Y123" s="235">
        <v>4.22</v>
      </c>
      <c r="Z123" s="235"/>
      <c r="AA123" s="235"/>
      <c r="AB123" s="235">
        <v>4.22</v>
      </c>
      <c r="AC123" s="235"/>
      <c r="AD123" s="235"/>
      <c r="AE123" s="235"/>
      <c r="AF123" s="235"/>
      <c r="AG123" s="235"/>
      <c r="AH123" s="235"/>
      <c r="AI123" s="235"/>
      <c r="AJ123" s="235"/>
      <c r="AK123" s="235"/>
      <c r="AL123" s="235"/>
      <c r="AM123" s="235"/>
      <c r="AN123" s="239"/>
      <c r="AO123" s="239"/>
      <c r="AP123" s="235"/>
      <c r="AQ123" s="235"/>
    </row>
    <row r="124" ht="12" customHeight="1" spans="1:43">
      <c r="A124" s="236" t="s">
        <v>138</v>
      </c>
      <c r="B124" s="237" t="s">
        <v>138</v>
      </c>
      <c r="C124" s="237" t="s">
        <v>147</v>
      </c>
      <c r="D124" s="238" t="s">
        <v>228</v>
      </c>
      <c r="E124" s="234">
        <v>3.23</v>
      </c>
      <c r="F124" s="235">
        <v>3.23</v>
      </c>
      <c r="G124" s="235"/>
      <c r="H124" s="235"/>
      <c r="I124" s="235">
        <v>3.23</v>
      </c>
      <c r="J124" s="235"/>
      <c r="K124" s="235"/>
      <c r="L124" s="235"/>
      <c r="M124" s="235"/>
      <c r="N124" s="235"/>
      <c r="O124" s="235"/>
      <c r="P124" s="235"/>
      <c r="Q124" s="235"/>
      <c r="R124" s="235"/>
      <c r="S124" s="235"/>
      <c r="T124" s="235"/>
      <c r="U124" s="239"/>
      <c r="V124" s="239"/>
      <c r="W124" s="239"/>
      <c r="X124" s="244" t="s">
        <v>250</v>
      </c>
      <c r="Y124" s="235">
        <v>3.23</v>
      </c>
      <c r="Z124" s="235"/>
      <c r="AA124" s="235"/>
      <c r="AB124" s="235">
        <v>3.23</v>
      </c>
      <c r="AC124" s="235"/>
      <c r="AD124" s="235"/>
      <c r="AE124" s="235"/>
      <c r="AF124" s="235"/>
      <c r="AG124" s="235"/>
      <c r="AH124" s="235"/>
      <c r="AI124" s="235"/>
      <c r="AJ124" s="235"/>
      <c r="AK124" s="235"/>
      <c r="AL124" s="235"/>
      <c r="AM124" s="235"/>
      <c r="AN124" s="239"/>
      <c r="AO124" s="239"/>
      <c r="AP124" s="235"/>
      <c r="AQ124" s="235"/>
    </row>
    <row r="125" ht="12" customHeight="1" spans="1:43">
      <c r="A125" s="236" t="s">
        <v>138</v>
      </c>
      <c r="B125" s="237" t="s">
        <v>138</v>
      </c>
      <c r="C125" s="237" t="s">
        <v>164</v>
      </c>
      <c r="D125" s="238" t="s">
        <v>165</v>
      </c>
      <c r="E125" s="234">
        <v>0.72</v>
      </c>
      <c r="F125" s="235">
        <v>0.72</v>
      </c>
      <c r="G125" s="235"/>
      <c r="H125" s="235"/>
      <c r="I125" s="235">
        <v>0.72</v>
      </c>
      <c r="J125" s="235"/>
      <c r="K125" s="235"/>
      <c r="L125" s="235"/>
      <c r="M125" s="235"/>
      <c r="N125" s="235"/>
      <c r="O125" s="235"/>
      <c r="P125" s="235"/>
      <c r="Q125" s="235"/>
      <c r="R125" s="235"/>
      <c r="S125" s="235"/>
      <c r="T125" s="235"/>
      <c r="U125" s="239"/>
      <c r="V125" s="239"/>
      <c r="W125" s="239"/>
      <c r="X125" s="244" t="s">
        <v>251</v>
      </c>
      <c r="Y125" s="235">
        <v>0.72</v>
      </c>
      <c r="Z125" s="235"/>
      <c r="AA125" s="235"/>
      <c r="AB125" s="235">
        <v>0.72</v>
      </c>
      <c r="AC125" s="235"/>
      <c r="AD125" s="235"/>
      <c r="AE125" s="235"/>
      <c r="AF125" s="235"/>
      <c r="AG125" s="235"/>
      <c r="AH125" s="235"/>
      <c r="AI125" s="235"/>
      <c r="AJ125" s="235"/>
      <c r="AK125" s="235"/>
      <c r="AL125" s="235"/>
      <c r="AM125" s="235"/>
      <c r="AN125" s="239"/>
      <c r="AO125" s="239"/>
      <c r="AP125" s="235"/>
      <c r="AQ125" s="235"/>
    </row>
    <row r="126" ht="12" customHeight="1" spans="1:43">
      <c r="A126" s="236" t="s">
        <v>138</v>
      </c>
      <c r="B126" s="237" t="s">
        <v>138</v>
      </c>
      <c r="C126" s="237" t="s">
        <v>167</v>
      </c>
      <c r="D126" s="238" t="s">
        <v>168</v>
      </c>
      <c r="E126" s="234">
        <v>0.27</v>
      </c>
      <c r="F126" s="235">
        <v>0.27</v>
      </c>
      <c r="G126" s="235"/>
      <c r="H126" s="235"/>
      <c r="I126" s="235">
        <v>0.27</v>
      </c>
      <c r="J126" s="235"/>
      <c r="K126" s="235"/>
      <c r="L126" s="235"/>
      <c r="M126" s="235"/>
      <c r="N126" s="235"/>
      <c r="O126" s="235"/>
      <c r="P126" s="235"/>
      <c r="Q126" s="235"/>
      <c r="R126" s="235"/>
      <c r="S126" s="235"/>
      <c r="T126" s="235"/>
      <c r="U126" s="239"/>
      <c r="V126" s="239"/>
      <c r="W126" s="239"/>
      <c r="X126" s="244" t="s">
        <v>187</v>
      </c>
      <c r="Y126" s="235">
        <v>0.27</v>
      </c>
      <c r="Z126" s="235"/>
      <c r="AA126" s="235"/>
      <c r="AB126" s="235">
        <v>0.27</v>
      </c>
      <c r="AC126" s="235"/>
      <c r="AD126" s="235"/>
      <c r="AE126" s="235"/>
      <c r="AF126" s="235"/>
      <c r="AG126" s="235"/>
      <c r="AH126" s="235"/>
      <c r="AI126" s="235"/>
      <c r="AJ126" s="235"/>
      <c r="AK126" s="235"/>
      <c r="AL126" s="235"/>
      <c r="AM126" s="235"/>
      <c r="AN126" s="239"/>
      <c r="AO126" s="239"/>
      <c r="AP126" s="235"/>
      <c r="AQ126" s="235"/>
    </row>
    <row r="127" ht="12" customHeight="1" spans="1:43">
      <c r="A127" s="236" t="s">
        <v>170</v>
      </c>
      <c r="B127" s="237" t="s">
        <v>138</v>
      </c>
      <c r="C127" s="237" t="s">
        <v>138</v>
      </c>
      <c r="D127" s="238" t="s">
        <v>171</v>
      </c>
      <c r="E127" s="234">
        <v>3.81</v>
      </c>
      <c r="F127" s="235">
        <v>3.81</v>
      </c>
      <c r="G127" s="235"/>
      <c r="H127" s="235"/>
      <c r="I127" s="235"/>
      <c r="J127" s="235">
        <v>3.81</v>
      </c>
      <c r="K127" s="235"/>
      <c r="L127" s="235"/>
      <c r="M127" s="235"/>
      <c r="N127" s="235"/>
      <c r="O127" s="235"/>
      <c r="P127" s="235"/>
      <c r="Q127" s="235"/>
      <c r="R127" s="235"/>
      <c r="S127" s="235"/>
      <c r="T127" s="235"/>
      <c r="U127" s="239"/>
      <c r="V127" s="239"/>
      <c r="W127" s="239"/>
      <c r="X127" s="244" t="s">
        <v>252</v>
      </c>
      <c r="Y127" s="235">
        <v>3.81</v>
      </c>
      <c r="Z127" s="235"/>
      <c r="AA127" s="235"/>
      <c r="AB127" s="235"/>
      <c r="AC127" s="235">
        <v>3.81</v>
      </c>
      <c r="AD127" s="235"/>
      <c r="AE127" s="235"/>
      <c r="AF127" s="235"/>
      <c r="AG127" s="235"/>
      <c r="AH127" s="235"/>
      <c r="AI127" s="235"/>
      <c r="AJ127" s="235"/>
      <c r="AK127" s="235"/>
      <c r="AL127" s="235"/>
      <c r="AM127" s="235"/>
      <c r="AN127" s="239"/>
      <c r="AO127" s="239"/>
      <c r="AP127" s="235"/>
      <c r="AQ127" s="235"/>
    </row>
    <row r="128" ht="12" customHeight="1" spans="1:43">
      <c r="A128" s="236" t="s">
        <v>138</v>
      </c>
      <c r="B128" s="237" t="s">
        <v>147</v>
      </c>
      <c r="C128" s="237" t="s">
        <v>138</v>
      </c>
      <c r="D128" s="238" t="s">
        <v>173</v>
      </c>
      <c r="E128" s="234">
        <v>3.81</v>
      </c>
      <c r="F128" s="235">
        <v>3.81</v>
      </c>
      <c r="G128" s="235"/>
      <c r="H128" s="235"/>
      <c r="I128" s="235"/>
      <c r="J128" s="235">
        <v>3.81</v>
      </c>
      <c r="K128" s="235"/>
      <c r="L128" s="235"/>
      <c r="M128" s="235"/>
      <c r="N128" s="235"/>
      <c r="O128" s="235"/>
      <c r="P128" s="235"/>
      <c r="Q128" s="235"/>
      <c r="R128" s="235"/>
      <c r="S128" s="235"/>
      <c r="T128" s="235"/>
      <c r="U128" s="239"/>
      <c r="V128" s="239"/>
      <c r="W128" s="239"/>
      <c r="X128" s="244" t="s">
        <v>252</v>
      </c>
      <c r="Y128" s="235">
        <v>3.81</v>
      </c>
      <c r="Z128" s="235"/>
      <c r="AA128" s="235"/>
      <c r="AB128" s="235"/>
      <c r="AC128" s="235">
        <v>3.81</v>
      </c>
      <c r="AD128" s="235"/>
      <c r="AE128" s="235"/>
      <c r="AF128" s="235"/>
      <c r="AG128" s="235"/>
      <c r="AH128" s="235"/>
      <c r="AI128" s="235"/>
      <c r="AJ128" s="235"/>
      <c r="AK128" s="235"/>
      <c r="AL128" s="235"/>
      <c r="AM128" s="235"/>
      <c r="AN128" s="239"/>
      <c r="AO128" s="239"/>
      <c r="AP128" s="235"/>
      <c r="AQ128" s="235"/>
    </row>
    <row r="129" ht="12" customHeight="1" spans="1:43">
      <c r="A129" s="236" t="s">
        <v>138</v>
      </c>
      <c r="B129" s="237" t="s">
        <v>138</v>
      </c>
      <c r="C129" s="237" t="s">
        <v>143</v>
      </c>
      <c r="D129" s="238" t="s">
        <v>174</v>
      </c>
      <c r="E129" s="234">
        <v>3.81</v>
      </c>
      <c r="F129" s="235">
        <v>3.81</v>
      </c>
      <c r="G129" s="235"/>
      <c r="H129" s="235"/>
      <c r="I129" s="235"/>
      <c r="J129" s="235">
        <v>3.81</v>
      </c>
      <c r="K129" s="235"/>
      <c r="L129" s="235"/>
      <c r="M129" s="235"/>
      <c r="N129" s="235"/>
      <c r="O129" s="235"/>
      <c r="P129" s="235"/>
      <c r="Q129" s="235"/>
      <c r="R129" s="235"/>
      <c r="S129" s="235"/>
      <c r="T129" s="235"/>
      <c r="U129" s="239"/>
      <c r="V129" s="239"/>
      <c r="W129" s="239"/>
      <c r="X129" s="244" t="s">
        <v>252</v>
      </c>
      <c r="Y129" s="235">
        <v>3.81</v>
      </c>
      <c r="Z129" s="235"/>
      <c r="AA129" s="235"/>
      <c r="AB129" s="235"/>
      <c r="AC129" s="235">
        <v>3.81</v>
      </c>
      <c r="AD129" s="235"/>
      <c r="AE129" s="235"/>
      <c r="AF129" s="235"/>
      <c r="AG129" s="235"/>
      <c r="AH129" s="235"/>
      <c r="AI129" s="235"/>
      <c r="AJ129" s="235"/>
      <c r="AK129" s="235"/>
      <c r="AL129" s="235"/>
      <c r="AM129" s="235"/>
      <c r="AN129" s="239"/>
      <c r="AO129" s="239"/>
      <c r="AP129" s="235"/>
      <c r="AQ129" s="235"/>
    </row>
    <row r="130" ht="12" customHeight="1" spans="1:43">
      <c r="A130" s="239"/>
      <c r="B130" s="239"/>
      <c r="C130" s="239"/>
      <c r="D130" s="238" t="s">
        <v>253</v>
      </c>
      <c r="E130" s="234">
        <v>38.2</v>
      </c>
      <c r="F130" s="235">
        <v>36.04</v>
      </c>
      <c r="G130" s="235"/>
      <c r="H130" s="235">
        <v>28.07</v>
      </c>
      <c r="I130" s="235">
        <v>5.8</v>
      </c>
      <c r="J130" s="235">
        <v>2.17</v>
      </c>
      <c r="K130" s="235"/>
      <c r="L130" s="235"/>
      <c r="M130" s="235"/>
      <c r="N130" s="235">
        <v>2.16</v>
      </c>
      <c r="O130" s="235"/>
      <c r="P130" s="235"/>
      <c r="Q130" s="235"/>
      <c r="R130" s="235"/>
      <c r="S130" s="235">
        <v>0.36</v>
      </c>
      <c r="T130" s="235">
        <v>1.8</v>
      </c>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row>
    <row r="131" ht="12" customHeight="1" spans="1:43">
      <c r="A131" s="236" t="s">
        <v>152</v>
      </c>
      <c r="B131" s="237" t="s">
        <v>138</v>
      </c>
      <c r="C131" s="237" t="s">
        <v>138</v>
      </c>
      <c r="D131" s="238" t="s">
        <v>153</v>
      </c>
      <c r="E131" s="234">
        <v>3.34</v>
      </c>
      <c r="F131" s="235">
        <v>3.34</v>
      </c>
      <c r="G131" s="235"/>
      <c r="H131" s="235"/>
      <c r="I131" s="235">
        <v>3.34</v>
      </c>
      <c r="J131" s="235"/>
      <c r="K131" s="235"/>
      <c r="L131" s="235"/>
      <c r="M131" s="235"/>
      <c r="N131" s="235"/>
      <c r="O131" s="235"/>
      <c r="P131" s="235"/>
      <c r="Q131" s="235"/>
      <c r="R131" s="235"/>
      <c r="S131" s="235"/>
      <c r="T131" s="235"/>
      <c r="U131" s="239"/>
      <c r="V131" s="239"/>
      <c r="W131" s="239"/>
      <c r="X131" s="244" t="s">
        <v>254</v>
      </c>
      <c r="Y131" s="235">
        <v>3.34</v>
      </c>
      <c r="Z131" s="235"/>
      <c r="AA131" s="235"/>
      <c r="AB131" s="235">
        <v>3.34</v>
      </c>
      <c r="AC131" s="235"/>
      <c r="AD131" s="235"/>
      <c r="AE131" s="235"/>
      <c r="AF131" s="235"/>
      <c r="AG131" s="235"/>
      <c r="AH131" s="235"/>
      <c r="AI131" s="235"/>
      <c r="AJ131" s="235"/>
      <c r="AK131" s="235"/>
      <c r="AL131" s="235"/>
      <c r="AM131" s="235"/>
      <c r="AN131" s="239"/>
      <c r="AO131" s="239"/>
      <c r="AP131" s="235"/>
      <c r="AQ131" s="235"/>
    </row>
    <row r="132" ht="12" customHeight="1" spans="1:43">
      <c r="A132" s="236" t="s">
        <v>138</v>
      </c>
      <c r="B132" s="237" t="s">
        <v>155</v>
      </c>
      <c r="C132" s="237" t="s">
        <v>138</v>
      </c>
      <c r="D132" s="238" t="s">
        <v>156</v>
      </c>
      <c r="E132" s="234">
        <v>3.34</v>
      </c>
      <c r="F132" s="235">
        <v>3.34</v>
      </c>
      <c r="G132" s="235"/>
      <c r="H132" s="235"/>
      <c r="I132" s="235">
        <v>3.34</v>
      </c>
      <c r="J132" s="235"/>
      <c r="K132" s="235"/>
      <c r="L132" s="235"/>
      <c r="M132" s="235"/>
      <c r="N132" s="235"/>
      <c r="O132" s="235"/>
      <c r="P132" s="235"/>
      <c r="Q132" s="235"/>
      <c r="R132" s="235"/>
      <c r="S132" s="235"/>
      <c r="T132" s="235"/>
      <c r="U132" s="239"/>
      <c r="V132" s="239"/>
      <c r="W132" s="239"/>
      <c r="X132" s="244" t="s">
        <v>254</v>
      </c>
      <c r="Y132" s="235">
        <v>3.34</v>
      </c>
      <c r="Z132" s="235"/>
      <c r="AA132" s="235"/>
      <c r="AB132" s="235">
        <v>3.34</v>
      </c>
      <c r="AC132" s="235"/>
      <c r="AD132" s="235"/>
      <c r="AE132" s="235"/>
      <c r="AF132" s="235"/>
      <c r="AG132" s="235"/>
      <c r="AH132" s="235"/>
      <c r="AI132" s="235"/>
      <c r="AJ132" s="235"/>
      <c r="AK132" s="235"/>
      <c r="AL132" s="235"/>
      <c r="AM132" s="235"/>
      <c r="AN132" s="239"/>
      <c r="AO132" s="239"/>
      <c r="AP132" s="235"/>
      <c r="AQ132" s="235"/>
    </row>
    <row r="133" ht="12" customHeight="1" spans="1:43">
      <c r="A133" s="236" t="s">
        <v>138</v>
      </c>
      <c r="B133" s="237" t="s">
        <v>138</v>
      </c>
      <c r="C133" s="237" t="s">
        <v>155</v>
      </c>
      <c r="D133" s="238" t="s">
        <v>157</v>
      </c>
      <c r="E133" s="234">
        <v>3.34</v>
      </c>
      <c r="F133" s="235">
        <v>3.34</v>
      </c>
      <c r="G133" s="235"/>
      <c r="H133" s="235"/>
      <c r="I133" s="235">
        <v>3.34</v>
      </c>
      <c r="J133" s="235"/>
      <c r="K133" s="235"/>
      <c r="L133" s="235"/>
      <c r="M133" s="235"/>
      <c r="N133" s="235"/>
      <c r="O133" s="235"/>
      <c r="P133" s="235"/>
      <c r="Q133" s="235"/>
      <c r="R133" s="235"/>
      <c r="S133" s="235"/>
      <c r="T133" s="235"/>
      <c r="U133" s="239"/>
      <c r="V133" s="239"/>
      <c r="W133" s="239"/>
      <c r="X133" s="244" t="s">
        <v>254</v>
      </c>
      <c r="Y133" s="235">
        <v>3.34</v>
      </c>
      <c r="Z133" s="235"/>
      <c r="AA133" s="235"/>
      <c r="AB133" s="235">
        <v>3.34</v>
      </c>
      <c r="AC133" s="235"/>
      <c r="AD133" s="235"/>
      <c r="AE133" s="235"/>
      <c r="AF133" s="235"/>
      <c r="AG133" s="235"/>
      <c r="AH133" s="235"/>
      <c r="AI133" s="235"/>
      <c r="AJ133" s="235"/>
      <c r="AK133" s="235"/>
      <c r="AL133" s="235"/>
      <c r="AM133" s="235"/>
      <c r="AN133" s="239"/>
      <c r="AO133" s="239"/>
      <c r="AP133" s="235"/>
      <c r="AQ133" s="235"/>
    </row>
    <row r="134" ht="12" customHeight="1" spans="1:43">
      <c r="A134" s="236" t="s">
        <v>158</v>
      </c>
      <c r="B134" s="237" t="s">
        <v>138</v>
      </c>
      <c r="C134" s="237" t="s">
        <v>138</v>
      </c>
      <c r="D134" s="238" t="s">
        <v>159</v>
      </c>
      <c r="E134" s="234">
        <v>2.46</v>
      </c>
      <c r="F134" s="235">
        <v>2.46</v>
      </c>
      <c r="G134" s="235"/>
      <c r="H134" s="235"/>
      <c r="I134" s="235">
        <v>2.46</v>
      </c>
      <c r="J134" s="235"/>
      <c r="K134" s="235"/>
      <c r="L134" s="235"/>
      <c r="M134" s="235"/>
      <c r="N134" s="235"/>
      <c r="O134" s="235"/>
      <c r="P134" s="235"/>
      <c r="Q134" s="235"/>
      <c r="R134" s="235"/>
      <c r="S134" s="235"/>
      <c r="T134" s="235"/>
      <c r="U134" s="239"/>
      <c r="V134" s="239"/>
      <c r="W134" s="239"/>
      <c r="X134" s="244" t="s">
        <v>255</v>
      </c>
      <c r="Y134" s="235">
        <v>2.46</v>
      </c>
      <c r="Z134" s="235"/>
      <c r="AA134" s="235"/>
      <c r="AB134" s="235">
        <v>2.46</v>
      </c>
      <c r="AC134" s="235"/>
      <c r="AD134" s="235"/>
      <c r="AE134" s="235"/>
      <c r="AF134" s="235"/>
      <c r="AG134" s="235"/>
      <c r="AH134" s="235"/>
      <c r="AI134" s="235"/>
      <c r="AJ134" s="235"/>
      <c r="AK134" s="235"/>
      <c r="AL134" s="235"/>
      <c r="AM134" s="235"/>
      <c r="AN134" s="239"/>
      <c r="AO134" s="239"/>
      <c r="AP134" s="235"/>
      <c r="AQ134" s="235"/>
    </row>
    <row r="135" ht="12" customHeight="1" spans="1:43">
      <c r="A135" s="236" t="s">
        <v>138</v>
      </c>
      <c r="B135" s="237" t="s">
        <v>103</v>
      </c>
      <c r="C135" s="237" t="s">
        <v>138</v>
      </c>
      <c r="D135" s="238" t="s">
        <v>161</v>
      </c>
      <c r="E135" s="234">
        <v>2.46</v>
      </c>
      <c r="F135" s="235">
        <v>2.46</v>
      </c>
      <c r="G135" s="235"/>
      <c r="H135" s="235"/>
      <c r="I135" s="235">
        <v>2.46</v>
      </c>
      <c r="J135" s="235"/>
      <c r="K135" s="235"/>
      <c r="L135" s="235"/>
      <c r="M135" s="235"/>
      <c r="N135" s="235"/>
      <c r="O135" s="235"/>
      <c r="P135" s="235"/>
      <c r="Q135" s="235"/>
      <c r="R135" s="235"/>
      <c r="S135" s="235"/>
      <c r="T135" s="235"/>
      <c r="U135" s="239"/>
      <c r="V135" s="239"/>
      <c r="W135" s="239"/>
      <c r="X135" s="244" t="s">
        <v>255</v>
      </c>
      <c r="Y135" s="235">
        <v>2.46</v>
      </c>
      <c r="Z135" s="235"/>
      <c r="AA135" s="235"/>
      <c r="AB135" s="235">
        <v>2.46</v>
      </c>
      <c r="AC135" s="235"/>
      <c r="AD135" s="235"/>
      <c r="AE135" s="235"/>
      <c r="AF135" s="235"/>
      <c r="AG135" s="235"/>
      <c r="AH135" s="235"/>
      <c r="AI135" s="235"/>
      <c r="AJ135" s="235"/>
      <c r="AK135" s="235"/>
      <c r="AL135" s="235"/>
      <c r="AM135" s="235"/>
      <c r="AN135" s="239"/>
      <c r="AO135" s="239"/>
      <c r="AP135" s="235"/>
      <c r="AQ135" s="235"/>
    </row>
    <row r="136" ht="12" customHeight="1" spans="1:43">
      <c r="A136" s="236" t="s">
        <v>138</v>
      </c>
      <c r="B136" s="237" t="s">
        <v>138</v>
      </c>
      <c r="C136" s="237" t="s">
        <v>147</v>
      </c>
      <c r="D136" s="238" t="s">
        <v>228</v>
      </c>
      <c r="E136" s="234">
        <v>1.88</v>
      </c>
      <c r="F136" s="235">
        <v>1.88</v>
      </c>
      <c r="G136" s="235"/>
      <c r="H136" s="235"/>
      <c r="I136" s="235">
        <v>1.88</v>
      </c>
      <c r="J136" s="235"/>
      <c r="K136" s="235"/>
      <c r="L136" s="235"/>
      <c r="M136" s="235"/>
      <c r="N136" s="235"/>
      <c r="O136" s="235"/>
      <c r="P136" s="235"/>
      <c r="Q136" s="235"/>
      <c r="R136" s="235"/>
      <c r="S136" s="235"/>
      <c r="T136" s="235"/>
      <c r="U136" s="239"/>
      <c r="V136" s="239"/>
      <c r="W136" s="239"/>
      <c r="X136" s="244" t="s">
        <v>256</v>
      </c>
      <c r="Y136" s="235">
        <v>1.88</v>
      </c>
      <c r="Z136" s="235"/>
      <c r="AA136" s="235"/>
      <c r="AB136" s="235">
        <v>1.88</v>
      </c>
      <c r="AC136" s="235"/>
      <c r="AD136" s="235"/>
      <c r="AE136" s="235"/>
      <c r="AF136" s="235"/>
      <c r="AG136" s="235"/>
      <c r="AH136" s="235"/>
      <c r="AI136" s="235"/>
      <c r="AJ136" s="235"/>
      <c r="AK136" s="235"/>
      <c r="AL136" s="235"/>
      <c r="AM136" s="235"/>
      <c r="AN136" s="239"/>
      <c r="AO136" s="239"/>
      <c r="AP136" s="235"/>
      <c r="AQ136" s="235"/>
    </row>
    <row r="137" ht="12" customHeight="1" spans="1:43">
      <c r="A137" s="236" t="s">
        <v>138</v>
      </c>
      <c r="B137" s="237" t="s">
        <v>138</v>
      </c>
      <c r="C137" s="237" t="s">
        <v>164</v>
      </c>
      <c r="D137" s="238" t="s">
        <v>165</v>
      </c>
      <c r="E137" s="234">
        <v>0.42</v>
      </c>
      <c r="F137" s="235">
        <v>0.42</v>
      </c>
      <c r="G137" s="235"/>
      <c r="H137" s="235"/>
      <c r="I137" s="235">
        <v>0.42</v>
      </c>
      <c r="J137" s="235"/>
      <c r="K137" s="235"/>
      <c r="L137" s="235"/>
      <c r="M137" s="235"/>
      <c r="N137" s="235"/>
      <c r="O137" s="235"/>
      <c r="P137" s="235"/>
      <c r="Q137" s="235"/>
      <c r="R137" s="235"/>
      <c r="S137" s="235"/>
      <c r="T137" s="235"/>
      <c r="U137" s="239"/>
      <c r="V137" s="239"/>
      <c r="W137" s="239"/>
      <c r="X137" s="244" t="s">
        <v>257</v>
      </c>
      <c r="Y137" s="235">
        <v>0.42</v>
      </c>
      <c r="Z137" s="235"/>
      <c r="AA137" s="235"/>
      <c r="AB137" s="235">
        <v>0.42</v>
      </c>
      <c r="AC137" s="235"/>
      <c r="AD137" s="235"/>
      <c r="AE137" s="235"/>
      <c r="AF137" s="235"/>
      <c r="AG137" s="235"/>
      <c r="AH137" s="235"/>
      <c r="AI137" s="235"/>
      <c r="AJ137" s="235"/>
      <c r="AK137" s="235"/>
      <c r="AL137" s="235"/>
      <c r="AM137" s="235"/>
      <c r="AN137" s="239"/>
      <c r="AO137" s="239"/>
      <c r="AP137" s="235"/>
      <c r="AQ137" s="235"/>
    </row>
    <row r="138" ht="12" customHeight="1" spans="1:43">
      <c r="A138" s="236" t="s">
        <v>138</v>
      </c>
      <c r="B138" s="237" t="s">
        <v>138</v>
      </c>
      <c r="C138" s="237" t="s">
        <v>167</v>
      </c>
      <c r="D138" s="238" t="s">
        <v>168</v>
      </c>
      <c r="E138" s="234">
        <v>0.16</v>
      </c>
      <c r="F138" s="235">
        <v>0.16</v>
      </c>
      <c r="G138" s="235"/>
      <c r="H138" s="235"/>
      <c r="I138" s="235">
        <v>0.16</v>
      </c>
      <c r="J138" s="235"/>
      <c r="K138" s="235"/>
      <c r="L138" s="235"/>
      <c r="M138" s="235"/>
      <c r="N138" s="235"/>
      <c r="O138" s="235"/>
      <c r="P138" s="235"/>
      <c r="Q138" s="235"/>
      <c r="R138" s="235"/>
      <c r="S138" s="235"/>
      <c r="T138" s="235"/>
      <c r="U138" s="239"/>
      <c r="V138" s="239"/>
      <c r="W138" s="239"/>
      <c r="X138" s="244" t="s">
        <v>258</v>
      </c>
      <c r="Y138" s="235">
        <v>0.16</v>
      </c>
      <c r="Z138" s="235"/>
      <c r="AA138" s="235"/>
      <c r="AB138" s="235">
        <v>0.16</v>
      </c>
      <c r="AC138" s="235"/>
      <c r="AD138" s="235"/>
      <c r="AE138" s="235"/>
      <c r="AF138" s="235"/>
      <c r="AG138" s="235"/>
      <c r="AH138" s="235"/>
      <c r="AI138" s="235"/>
      <c r="AJ138" s="235"/>
      <c r="AK138" s="235"/>
      <c r="AL138" s="235"/>
      <c r="AM138" s="235"/>
      <c r="AN138" s="239"/>
      <c r="AO138" s="239"/>
      <c r="AP138" s="235"/>
      <c r="AQ138" s="235"/>
    </row>
    <row r="139" ht="12" customHeight="1" spans="1:43">
      <c r="A139" s="236" t="s">
        <v>170</v>
      </c>
      <c r="B139" s="237" t="s">
        <v>138</v>
      </c>
      <c r="C139" s="237" t="s">
        <v>138</v>
      </c>
      <c r="D139" s="238" t="s">
        <v>171</v>
      </c>
      <c r="E139" s="234">
        <v>2.17</v>
      </c>
      <c r="F139" s="235">
        <v>2.17</v>
      </c>
      <c r="G139" s="235"/>
      <c r="H139" s="235"/>
      <c r="I139" s="235"/>
      <c r="J139" s="235">
        <v>2.17</v>
      </c>
      <c r="K139" s="235"/>
      <c r="L139" s="235"/>
      <c r="M139" s="235"/>
      <c r="N139" s="235"/>
      <c r="O139" s="235"/>
      <c r="P139" s="235"/>
      <c r="Q139" s="235"/>
      <c r="R139" s="235"/>
      <c r="S139" s="235"/>
      <c r="T139" s="235"/>
      <c r="U139" s="239"/>
      <c r="V139" s="239"/>
      <c r="W139" s="239"/>
      <c r="X139" s="244" t="s">
        <v>259</v>
      </c>
      <c r="Y139" s="235">
        <v>2.17</v>
      </c>
      <c r="Z139" s="235"/>
      <c r="AA139" s="235"/>
      <c r="AB139" s="235"/>
      <c r="AC139" s="235">
        <v>2.17</v>
      </c>
      <c r="AD139" s="235"/>
      <c r="AE139" s="235"/>
      <c r="AF139" s="235"/>
      <c r="AG139" s="235"/>
      <c r="AH139" s="235"/>
      <c r="AI139" s="235"/>
      <c r="AJ139" s="235"/>
      <c r="AK139" s="235"/>
      <c r="AL139" s="235"/>
      <c r="AM139" s="235"/>
      <c r="AN139" s="239"/>
      <c r="AO139" s="239"/>
      <c r="AP139" s="235"/>
      <c r="AQ139" s="235"/>
    </row>
    <row r="140" ht="12" customHeight="1" spans="1:43">
      <c r="A140" s="236" t="s">
        <v>138</v>
      </c>
      <c r="B140" s="237" t="s">
        <v>147</v>
      </c>
      <c r="C140" s="237" t="s">
        <v>138</v>
      </c>
      <c r="D140" s="238" t="s">
        <v>173</v>
      </c>
      <c r="E140" s="234">
        <v>2.17</v>
      </c>
      <c r="F140" s="235">
        <v>2.17</v>
      </c>
      <c r="G140" s="235"/>
      <c r="H140" s="235"/>
      <c r="I140" s="235"/>
      <c r="J140" s="235">
        <v>2.17</v>
      </c>
      <c r="K140" s="235"/>
      <c r="L140" s="235"/>
      <c r="M140" s="235"/>
      <c r="N140" s="235"/>
      <c r="O140" s="235"/>
      <c r="P140" s="235"/>
      <c r="Q140" s="235"/>
      <c r="R140" s="235"/>
      <c r="S140" s="235"/>
      <c r="T140" s="235"/>
      <c r="U140" s="239"/>
      <c r="V140" s="239"/>
      <c r="W140" s="239"/>
      <c r="X140" s="244" t="s">
        <v>259</v>
      </c>
      <c r="Y140" s="235">
        <v>2.17</v>
      </c>
      <c r="Z140" s="235"/>
      <c r="AA140" s="235"/>
      <c r="AB140" s="235"/>
      <c r="AC140" s="235">
        <v>2.17</v>
      </c>
      <c r="AD140" s="235"/>
      <c r="AE140" s="235"/>
      <c r="AF140" s="235"/>
      <c r="AG140" s="235"/>
      <c r="AH140" s="235"/>
      <c r="AI140" s="235"/>
      <c r="AJ140" s="235"/>
      <c r="AK140" s="235"/>
      <c r="AL140" s="235"/>
      <c r="AM140" s="235"/>
      <c r="AN140" s="239"/>
      <c r="AO140" s="239"/>
      <c r="AP140" s="235"/>
      <c r="AQ140" s="235"/>
    </row>
    <row r="141" ht="12" customHeight="1" spans="1:43">
      <c r="A141" s="236" t="s">
        <v>138</v>
      </c>
      <c r="B141" s="237" t="s">
        <v>138</v>
      </c>
      <c r="C141" s="237" t="s">
        <v>143</v>
      </c>
      <c r="D141" s="238" t="s">
        <v>174</v>
      </c>
      <c r="E141" s="234">
        <v>2.17</v>
      </c>
      <c r="F141" s="235">
        <v>2.17</v>
      </c>
      <c r="G141" s="235"/>
      <c r="H141" s="235"/>
      <c r="I141" s="235"/>
      <c r="J141" s="235">
        <v>2.17</v>
      </c>
      <c r="K141" s="235"/>
      <c r="L141" s="235"/>
      <c r="M141" s="235"/>
      <c r="N141" s="235"/>
      <c r="O141" s="235"/>
      <c r="P141" s="235"/>
      <c r="Q141" s="235"/>
      <c r="R141" s="235"/>
      <c r="S141" s="235"/>
      <c r="T141" s="235"/>
      <c r="U141" s="239"/>
      <c r="V141" s="239"/>
      <c r="W141" s="239"/>
      <c r="X141" s="244" t="s">
        <v>259</v>
      </c>
      <c r="Y141" s="235">
        <v>2.17</v>
      </c>
      <c r="Z141" s="235"/>
      <c r="AA141" s="235"/>
      <c r="AB141" s="235"/>
      <c r="AC141" s="235">
        <v>2.17</v>
      </c>
      <c r="AD141" s="235"/>
      <c r="AE141" s="235"/>
      <c r="AF141" s="235"/>
      <c r="AG141" s="235"/>
      <c r="AH141" s="235"/>
      <c r="AI141" s="235"/>
      <c r="AJ141" s="235"/>
      <c r="AK141" s="235"/>
      <c r="AL141" s="235"/>
      <c r="AM141" s="235"/>
      <c r="AN141" s="239"/>
      <c r="AO141" s="239"/>
      <c r="AP141" s="235"/>
      <c r="AQ141" s="235"/>
    </row>
    <row r="142" ht="12" customHeight="1" spans="1:43">
      <c r="A142" s="236" t="s">
        <v>260</v>
      </c>
      <c r="B142" s="237" t="s">
        <v>138</v>
      </c>
      <c r="C142" s="237" t="s">
        <v>138</v>
      </c>
      <c r="D142" s="238" t="s">
        <v>261</v>
      </c>
      <c r="E142" s="234">
        <v>30.23</v>
      </c>
      <c r="F142" s="235">
        <v>28.07</v>
      </c>
      <c r="G142" s="235"/>
      <c r="H142" s="235">
        <v>28.07</v>
      </c>
      <c r="I142" s="235"/>
      <c r="J142" s="235"/>
      <c r="K142" s="235"/>
      <c r="L142" s="235"/>
      <c r="M142" s="235"/>
      <c r="N142" s="235">
        <v>2.16</v>
      </c>
      <c r="O142" s="235"/>
      <c r="P142" s="235"/>
      <c r="Q142" s="235"/>
      <c r="R142" s="235"/>
      <c r="S142" s="235">
        <v>0.36</v>
      </c>
      <c r="T142" s="235">
        <v>1.8</v>
      </c>
      <c r="U142" s="239"/>
      <c r="V142" s="239"/>
      <c r="W142" s="239"/>
      <c r="X142" s="244" t="s">
        <v>262</v>
      </c>
      <c r="Y142" s="235">
        <v>28.07</v>
      </c>
      <c r="Z142" s="235"/>
      <c r="AA142" s="235">
        <v>28.07</v>
      </c>
      <c r="AB142" s="235"/>
      <c r="AC142" s="235"/>
      <c r="AD142" s="235"/>
      <c r="AE142" s="235"/>
      <c r="AF142" s="235"/>
      <c r="AG142" s="235">
        <v>2.16</v>
      </c>
      <c r="AH142" s="235"/>
      <c r="AI142" s="235"/>
      <c r="AJ142" s="235"/>
      <c r="AK142" s="235"/>
      <c r="AL142" s="235">
        <v>0.36</v>
      </c>
      <c r="AM142" s="235">
        <v>1.8</v>
      </c>
      <c r="AN142" s="239"/>
      <c r="AO142" s="239"/>
      <c r="AP142" s="235"/>
      <c r="AQ142" s="235"/>
    </row>
    <row r="143" ht="12" customHeight="1" spans="1:43">
      <c r="A143" s="236" t="s">
        <v>138</v>
      </c>
      <c r="B143" s="237" t="s">
        <v>143</v>
      </c>
      <c r="C143" s="237" t="s">
        <v>138</v>
      </c>
      <c r="D143" s="238" t="s">
        <v>263</v>
      </c>
      <c r="E143" s="234">
        <v>30.23</v>
      </c>
      <c r="F143" s="235">
        <v>28.07</v>
      </c>
      <c r="G143" s="235"/>
      <c r="H143" s="235">
        <v>28.07</v>
      </c>
      <c r="I143" s="235"/>
      <c r="J143" s="235"/>
      <c r="K143" s="235"/>
      <c r="L143" s="235"/>
      <c r="M143" s="235"/>
      <c r="N143" s="235">
        <v>2.16</v>
      </c>
      <c r="O143" s="235"/>
      <c r="P143" s="235"/>
      <c r="Q143" s="235"/>
      <c r="R143" s="235"/>
      <c r="S143" s="235">
        <v>0.36</v>
      </c>
      <c r="T143" s="235">
        <v>1.8</v>
      </c>
      <c r="U143" s="239"/>
      <c r="V143" s="239"/>
      <c r="W143" s="239"/>
      <c r="X143" s="244" t="s">
        <v>262</v>
      </c>
      <c r="Y143" s="235">
        <v>28.07</v>
      </c>
      <c r="Z143" s="235"/>
      <c r="AA143" s="235">
        <v>28.07</v>
      </c>
      <c r="AB143" s="235"/>
      <c r="AC143" s="235"/>
      <c r="AD143" s="235"/>
      <c r="AE143" s="235"/>
      <c r="AF143" s="235"/>
      <c r="AG143" s="235">
        <v>2.16</v>
      </c>
      <c r="AH143" s="235"/>
      <c r="AI143" s="235"/>
      <c r="AJ143" s="235"/>
      <c r="AK143" s="235"/>
      <c r="AL143" s="235">
        <v>0.36</v>
      </c>
      <c r="AM143" s="235">
        <v>1.8</v>
      </c>
      <c r="AN143" s="239"/>
      <c r="AO143" s="239"/>
      <c r="AP143" s="235"/>
      <c r="AQ143" s="235"/>
    </row>
    <row r="144" ht="12" customHeight="1" spans="1:43">
      <c r="A144" s="236" t="s">
        <v>138</v>
      </c>
      <c r="B144" s="237" t="s">
        <v>138</v>
      </c>
      <c r="C144" s="237" t="s">
        <v>233</v>
      </c>
      <c r="D144" s="238" t="s">
        <v>234</v>
      </c>
      <c r="E144" s="234">
        <v>30.23</v>
      </c>
      <c r="F144" s="235">
        <v>28.07</v>
      </c>
      <c r="G144" s="235"/>
      <c r="H144" s="235">
        <v>28.07</v>
      </c>
      <c r="I144" s="235"/>
      <c r="J144" s="235"/>
      <c r="K144" s="235"/>
      <c r="L144" s="235"/>
      <c r="M144" s="235"/>
      <c r="N144" s="235">
        <v>2.16</v>
      </c>
      <c r="O144" s="235"/>
      <c r="P144" s="235"/>
      <c r="Q144" s="235"/>
      <c r="R144" s="235"/>
      <c r="S144" s="235">
        <v>0.36</v>
      </c>
      <c r="T144" s="235">
        <v>1.8</v>
      </c>
      <c r="U144" s="239"/>
      <c r="V144" s="239"/>
      <c r="W144" s="239"/>
      <c r="X144" s="244" t="s">
        <v>262</v>
      </c>
      <c r="Y144" s="235">
        <v>28.07</v>
      </c>
      <c r="Z144" s="235"/>
      <c r="AA144" s="235">
        <v>28.07</v>
      </c>
      <c r="AB144" s="235"/>
      <c r="AC144" s="235"/>
      <c r="AD144" s="235"/>
      <c r="AE144" s="235"/>
      <c r="AF144" s="235"/>
      <c r="AG144" s="235">
        <v>2.16</v>
      </c>
      <c r="AH144" s="235"/>
      <c r="AI144" s="235"/>
      <c r="AJ144" s="235"/>
      <c r="AK144" s="235"/>
      <c r="AL144" s="235">
        <v>0.36</v>
      </c>
      <c r="AM144" s="235">
        <v>1.8</v>
      </c>
      <c r="AN144" s="239"/>
      <c r="AO144" s="239"/>
      <c r="AP144" s="235"/>
      <c r="AQ144" s="235"/>
    </row>
    <row r="145" ht="12" customHeight="1" spans="1:43">
      <c r="A145" s="239"/>
      <c r="B145" s="239"/>
      <c r="C145" s="239"/>
      <c r="D145" s="238" t="s">
        <v>264</v>
      </c>
      <c r="E145" s="234">
        <v>29.51</v>
      </c>
      <c r="F145" s="235">
        <v>28.42</v>
      </c>
      <c r="G145" s="235"/>
      <c r="H145" s="235">
        <v>19.54</v>
      </c>
      <c r="I145" s="235">
        <v>4.12</v>
      </c>
      <c r="J145" s="235">
        <v>1.57</v>
      </c>
      <c r="K145" s="235">
        <v>3.19</v>
      </c>
      <c r="L145" s="235"/>
      <c r="M145" s="235"/>
      <c r="N145" s="235">
        <v>1.09</v>
      </c>
      <c r="O145" s="235"/>
      <c r="P145" s="235"/>
      <c r="Q145" s="235"/>
      <c r="R145" s="235"/>
      <c r="S145" s="235">
        <v>0.26</v>
      </c>
      <c r="T145" s="235">
        <v>0.83</v>
      </c>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row>
    <row r="146" ht="12" customHeight="1" spans="1:43">
      <c r="A146" s="236" t="s">
        <v>152</v>
      </c>
      <c r="B146" s="237" t="s">
        <v>138</v>
      </c>
      <c r="C146" s="237" t="s">
        <v>138</v>
      </c>
      <c r="D146" s="238" t="s">
        <v>153</v>
      </c>
      <c r="E146" s="234">
        <v>5.58</v>
      </c>
      <c r="F146" s="235">
        <v>5.55</v>
      </c>
      <c r="G146" s="235"/>
      <c r="H146" s="235"/>
      <c r="I146" s="235">
        <v>2.36</v>
      </c>
      <c r="J146" s="235"/>
      <c r="K146" s="235">
        <v>3.19</v>
      </c>
      <c r="L146" s="235"/>
      <c r="M146" s="235"/>
      <c r="N146" s="235">
        <v>0.03</v>
      </c>
      <c r="O146" s="235"/>
      <c r="P146" s="235"/>
      <c r="Q146" s="235"/>
      <c r="R146" s="235"/>
      <c r="S146" s="235"/>
      <c r="T146" s="235">
        <v>0.03</v>
      </c>
      <c r="U146" s="239"/>
      <c r="V146" s="239"/>
      <c r="W146" s="239"/>
      <c r="X146" s="244" t="s">
        <v>265</v>
      </c>
      <c r="Y146" s="235">
        <v>5.55</v>
      </c>
      <c r="Z146" s="235"/>
      <c r="AA146" s="235"/>
      <c r="AB146" s="235">
        <v>2.36</v>
      </c>
      <c r="AC146" s="235"/>
      <c r="AD146" s="235">
        <v>3.19</v>
      </c>
      <c r="AE146" s="235"/>
      <c r="AF146" s="235"/>
      <c r="AG146" s="235">
        <v>0.03</v>
      </c>
      <c r="AH146" s="235"/>
      <c r="AI146" s="235"/>
      <c r="AJ146" s="235"/>
      <c r="AK146" s="235"/>
      <c r="AL146" s="235"/>
      <c r="AM146" s="235">
        <v>0.03</v>
      </c>
      <c r="AN146" s="239"/>
      <c r="AO146" s="239"/>
      <c r="AP146" s="235"/>
      <c r="AQ146" s="235"/>
    </row>
    <row r="147" ht="12" customHeight="1" spans="1:43">
      <c r="A147" s="236" t="s">
        <v>138</v>
      </c>
      <c r="B147" s="237" t="s">
        <v>155</v>
      </c>
      <c r="C147" s="237" t="s">
        <v>138</v>
      </c>
      <c r="D147" s="238" t="s">
        <v>156</v>
      </c>
      <c r="E147" s="234">
        <v>5.58</v>
      </c>
      <c r="F147" s="235">
        <v>5.55</v>
      </c>
      <c r="G147" s="235"/>
      <c r="H147" s="235"/>
      <c r="I147" s="235">
        <v>2.36</v>
      </c>
      <c r="J147" s="235"/>
      <c r="K147" s="235">
        <v>3.19</v>
      </c>
      <c r="L147" s="235"/>
      <c r="M147" s="235"/>
      <c r="N147" s="235">
        <v>0.03</v>
      </c>
      <c r="O147" s="235"/>
      <c r="P147" s="235"/>
      <c r="Q147" s="235"/>
      <c r="R147" s="235"/>
      <c r="S147" s="235"/>
      <c r="T147" s="235">
        <v>0.03</v>
      </c>
      <c r="U147" s="239"/>
      <c r="V147" s="239"/>
      <c r="W147" s="239"/>
      <c r="X147" s="244" t="s">
        <v>265</v>
      </c>
      <c r="Y147" s="235">
        <v>5.55</v>
      </c>
      <c r="Z147" s="235"/>
      <c r="AA147" s="235"/>
      <c r="AB147" s="235">
        <v>2.36</v>
      </c>
      <c r="AC147" s="235"/>
      <c r="AD147" s="235">
        <v>3.19</v>
      </c>
      <c r="AE147" s="235"/>
      <c r="AF147" s="235"/>
      <c r="AG147" s="235">
        <v>0.03</v>
      </c>
      <c r="AH147" s="235"/>
      <c r="AI147" s="235"/>
      <c r="AJ147" s="235"/>
      <c r="AK147" s="235"/>
      <c r="AL147" s="235"/>
      <c r="AM147" s="235">
        <v>0.03</v>
      </c>
      <c r="AN147" s="239"/>
      <c r="AO147" s="239"/>
      <c r="AP147" s="235"/>
      <c r="AQ147" s="235"/>
    </row>
    <row r="148" ht="12" customHeight="1" spans="1:43">
      <c r="A148" s="236" t="s">
        <v>138</v>
      </c>
      <c r="B148" s="237" t="s">
        <v>138</v>
      </c>
      <c r="C148" s="237" t="s">
        <v>147</v>
      </c>
      <c r="D148" s="238" t="s">
        <v>236</v>
      </c>
      <c r="E148" s="234">
        <v>3.22</v>
      </c>
      <c r="F148" s="235">
        <v>3.19</v>
      </c>
      <c r="G148" s="235"/>
      <c r="H148" s="235"/>
      <c r="I148" s="235"/>
      <c r="J148" s="235"/>
      <c r="K148" s="235">
        <v>3.19</v>
      </c>
      <c r="L148" s="235"/>
      <c r="M148" s="235"/>
      <c r="N148" s="235">
        <v>0.03</v>
      </c>
      <c r="O148" s="235"/>
      <c r="P148" s="235"/>
      <c r="Q148" s="235"/>
      <c r="R148" s="235"/>
      <c r="S148" s="235"/>
      <c r="T148" s="235">
        <v>0.03</v>
      </c>
      <c r="U148" s="239"/>
      <c r="V148" s="239"/>
      <c r="W148" s="239"/>
      <c r="X148" s="244" t="s">
        <v>266</v>
      </c>
      <c r="Y148" s="235">
        <v>3.19</v>
      </c>
      <c r="Z148" s="235"/>
      <c r="AA148" s="235"/>
      <c r="AB148" s="235"/>
      <c r="AC148" s="235"/>
      <c r="AD148" s="235">
        <v>3.19</v>
      </c>
      <c r="AE148" s="235"/>
      <c r="AF148" s="235"/>
      <c r="AG148" s="235">
        <v>0.03</v>
      </c>
      <c r="AH148" s="235"/>
      <c r="AI148" s="235"/>
      <c r="AJ148" s="235"/>
      <c r="AK148" s="235"/>
      <c r="AL148" s="235"/>
      <c r="AM148" s="235">
        <v>0.03</v>
      </c>
      <c r="AN148" s="239"/>
      <c r="AO148" s="239"/>
      <c r="AP148" s="235"/>
      <c r="AQ148" s="235"/>
    </row>
    <row r="149" ht="12" customHeight="1" spans="1:43">
      <c r="A149" s="236" t="s">
        <v>138</v>
      </c>
      <c r="B149" s="237" t="s">
        <v>138</v>
      </c>
      <c r="C149" s="237" t="s">
        <v>155</v>
      </c>
      <c r="D149" s="238" t="s">
        <v>157</v>
      </c>
      <c r="E149" s="234">
        <v>2.36</v>
      </c>
      <c r="F149" s="235">
        <v>2.36</v>
      </c>
      <c r="G149" s="235"/>
      <c r="H149" s="235"/>
      <c r="I149" s="235">
        <v>2.36</v>
      </c>
      <c r="J149" s="235"/>
      <c r="K149" s="235"/>
      <c r="L149" s="235"/>
      <c r="M149" s="235"/>
      <c r="N149" s="235"/>
      <c r="O149" s="235"/>
      <c r="P149" s="235"/>
      <c r="Q149" s="235"/>
      <c r="R149" s="235"/>
      <c r="S149" s="235"/>
      <c r="T149" s="235"/>
      <c r="U149" s="239"/>
      <c r="V149" s="239"/>
      <c r="W149" s="239"/>
      <c r="X149" s="244" t="s">
        <v>267</v>
      </c>
      <c r="Y149" s="235">
        <v>2.36</v>
      </c>
      <c r="Z149" s="235"/>
      <c r="AA149" s="235"/>
      <c r="AB149" s="235">
        <v>2.36</v>
      </c>
      <c r="AC149" s="235"/>
      <c r="AD149" s="235"/>
      <c r="AE149" s="235"/>
      <c r="AF149" s="235"/>
      <c r="AG149" s="235"/>
      <c r="AH149" s="235"/>
      <c r="AI149" s="235"/>
      <c r="AJ149" s="235"/>
      <c r="AK149" s="235"/>
      <c r="AL149" s="235"/>
      <c r="AM149" s="235"/>
      <c r="AN149" s="239"/>
      <c r="AO149" s="239"/>
      <c r="AP149" s="235"/>
      <c r="AQ149" s="235"/>
    </row>
    <row r="150" ht="12" customHeight="1" spans="1:43">
      <c r="A150" s="236" t="s">
        <v>158</v>
      </c>
      <c r="B150" s="237" t="s">
        <v>138</v>
      </c>
      <c r="C150" s="237" t="s">
        <v>138</v>
      </c>
      <c r="D150" s="238" t="s">
        <v>159</v>
      </c>
      <c r="E150" s="234">
        <v>1.76</v>
      </c>
      <c r="F150" s="235">
        <v>1.76</v>
      </c>
      <c r="G150" s="235"/>
      <c r="H150" s="235"/>
      <c r="I150" s="235">
        <v>1.76</v>
      </c>
      <c r="J150" s="235"/>
      <c r="K150" s="235"/>
      <c r="L150" s="235"/>
      <c r="M150" s="235"/>
      <c r="N150" s="235"/>
      <c r="O150" s="235"/>
      <c r="P150" s="235"/>
      <c r="Q150" s="235"/>
      <c r="R150" s="235"/>
      <c r="S150" s="235"/>
      <c r="T150" s="235"/>
      <c r="U150" s="239"/>
      <c r="V150" s="239"/>
      <c r="W150" s="239"/>
      <c r="X150" s="244" t="s">
        <v>268</v>
      </c>
      <c r="Y150" s="235">
        <v>1.76</v>
      </c>
      <c r="Z150" s="235"/>
      <c r="AA150" s="235"/>
      <c r="AB150" s="235">
        <v>1.76</v>
      </c>
      <c r="AC150" s="235"/>
      <c r="AD150" s="235"/>
      <c r="AE150" s="235"/>
      <c r="AF150" s="235"/>
      <c r="AG150" s="235"/>
      <c r="AH150" s="235"/>
      <c r="AI150" s="235"/>
      <c r="AJ150" s="235"/>
      <c r="AK150" s="235"/>
      <c r="AL150" s="235"/>
      <c r="AM150" s="235"/>
      <c r="AN150" s="239"/>
      <c r="AO150" s="239"/>
      <c r="AP150" s="235"/>
      <c r="AQ150" s="235"/>
    </row>
    <row r="151" ht="12" customHeight="1" spans="1:43">
      <c r="A151" s="236" t="s">
        <v>138</v>
      </c>
      <c r="B151" s="237" t="s">
        <v>103</v>
      </c>
      <c r="C151" s="237" t="s">
        <v>138</v>
      </c>
      <c r="D151" s="238" t="s">
        <v>161</v>
      </c>
      <c r="E151" s="234">
        <v>1.76</v>
      </c>
      <c r="F151" s="235">
        <v>1.76</v>
      </c>
      <c r="G151" s="235"/>
      <c r="H151" s="235"/>
      <c r="I151" s="235">
        <v>1.76</v>
      </c>
      <c r="J151" s="235"/>
      <c r="K151" s="235"/>
      <c r="L151" s="235"/>
      <c r="M151" s="235"/>
      <c r="N151" s="235"/>
      <c r="O151" s="235"/>
      <c r="P151" s="235"/>
      <c r="Q151" s="235"/>
      <c r="R151" s="235"/>
      <c r="S151" s="235"/>
      <c r="T151" s="235"/>
      <c r="U151" s="239"/>
      <c r="V151" s="239"/>
      <c r="W151" s="239"/>
      <c r="X151" s="244" t="s">
        <v>268</v>
      </c>
      <c r="Y151" s="235">
        <v>1.76</v>
      </c>
      <c r="Z151" s="235"/>
      <c r="AA151" s="235"/>
      <c r="AB151" s="235">
        <v>1.76</v>
      </c>
      <c r="AC151" s="235"/>
      <c r="AD151" s="235"/>
      <c r="AE151" s="235"/>
      <c r="AF151" s="235"/>
      <c r="AG151" s="235"/>
      <c r="AH151" s="235"/>
      <c r="AI151" s="235"/>
      <c r="AJ151" s="235"/>
      <c r="AK151" s="235"/>
      <c r="AL151" s="235"/>
      <c r="AM151" s="235"/>
      <c r="AN151" s="239"/>
      <c r="AO151" s="239"/>
      <c r="AP151" s="235"/>
      <c r="AQ151" s="235"/>
    </row>
    <row r="152" ht="12" customHeight="1" spans="1:43">
      <c r="A152" s="236" t="s">
        <v>138</v>
      </c>
      <c r="B152" s="237" t="s">
        <v>138</v>
      </c>
      <c r="C152" s="237" t="s">
        <v>147</v>
      </c>
      <c r="D152" s="238" t="s">
        <v>228</v>
      </c>
      <c r="E152" s="234">
        <v>1.33</v>
      </c>
      <c r="F152" s="235">
        <v>1.33</v>
      </c>
      <c r="G152" s="235"/>
      <c r="H152" s="235"/>
      <c r="I152" s="235">
        <v>1.33</v>
      </c>
      <c r="J152" s="235"/>
      <c r="K152" s="235"/>
      <c r="L152" s="235"/>
      <c r="M152" s="235"/>
      <c r="N152" s="235"/>
      <c r="O152" s="235"/>
      <c r="P152" s="235"/>
      <c r="Q152" s="235"/>
      <c r="R152" s="235"/>
      <c r="S152" s="235"/>
      <c r="T152" s="235"/>
      <c r="U152" s="239"/>
      <c r="V152" s="239"/>
      <c r="W152" s="239"/>
      <c r="X152" s="244" t="s">
        <v>269</v>
      </c>
      <c r="Y152" s="235">
        <v>1.33</v>
      </c>
      <c r="Z152" s="235"/>
      <c r="AA152" s="235"/>
      <c r="AB152" s="235">
        <v>1.33</v>
      </c>
      <c r="AC152" s="235"/>
      <c r="AD152" s="235"/>
      <c r="AE152" s="235"/>
      <c r="AF152" s="235"/>
      <c r="AG152" s="235"/>
      <c r="AH152" s="235"/>
      <c r="AI152" s="235"/>
      <c r="AJ152" s="235"/>
      <c r="AK152" s="235"/>
      <c r="AL152" s="235"/>
      <c r="AM152" s="235"/>
      <c r="AN152" s="239"/>
      <c r="AO152" s="239"/>
      <c r="AP152" s="235"/>
      <c r="AQ152" s="235"/>
    </row>
    <row r="153" ht="12" customHeight="1" spans="1:43">
      <c r="A153" s="236" t="s">
        <v>138</v>
      </c>
      <c r="B153" s="237" t="s">
        <v>138</v>
      </c>
      <c r="C153" s="237" t="s">
        <v>164</v>
      </c>
      <c r="D153" s="238" t="s">
        <v>165</v>
      </c>
      <c r="E153" s="234">
        <v>0.29</v>
      </c>
      <c r="F153" s="235">
        <v>0.29</v>
      </c>
      <c r="G153" s="235"/>
      <c r="H153" s="235"/>
      <c r="I153" s="235">
        <v>0.29</v>
      </c>
      <c r="J153" s="235"/>
      <c r="K153" s="235"/>
      <c r="L153" s="235"/>
      <c r="M153" s="235"/>
      <c r="N153" s="235"/>
      <c r="O153" s="235"/>
      <c r="P153" s="235"/>
      <c r="Q153" s="235"/>
      <c r="R153" s="235"/>
      <c r="S153" s="235"/>
      <c r="T153" s="235"/>
      <c r="U153" s="239"/>
      <c r="V153" s="239"/>
      <c r="W153" s="239"/>
      <c r="X153" s="244" t="s">
        <v>270</v>
      </c>
      <c r="Y153" s="235">
        <v>0.29</v>
      </c>
      <c r="Z153" s="235"/>
      <c r="AA153" s="235"/>
      <c r="AB153" s="235">
        <v>0.29</v>
      </c>
      <c r="AC153" s="235"/>
      <c r="AD153" s="235"/>
      <c r="AE153" s="235"/>
      <c r="AF153" s="235"/>
      <c r="AG153" s="235"/>
      <c r="AH153" s="235"/>
      <c r="AI153" s="235"/>
      <c r="AJ153" s="235"/>
      <c r="AK153" s="235"/>
      <c r="AL153" s="235"/>
      <c r="AM153" s="235"/>
      <c r="AN153" s="239"/>
      <c r="AO153" s="239"/>
      <c r="AP153" s="235"/>
      <c r="AQ153" s="235"/>
    </row>
    <row r="154" ht="12" customHeight="1" spans="1:43">
      <c r="A154" s="236" t="s">
        <v>138</v>
      </c>
      <c r="B154" s="237" t="s">
        <v>138</v>
      </c>
      <c r="C154" s="237" t="s">
        <v>167</v>
      </c>
      <c r="D154" s="238" t="s">
        <v>168</v>
      </c>
      <c r="E154" s="234">
        <v>0.14</v>
      </c>
      <c r="F154" s="235">
        <v>0.14</v>
      </c>
      <c r="G154" s="235"/>
      <c r="H154" s="235"/>
      <c r="I154" s="235">
        <v>0.14</v>
      </c>
      <c r="J154" s="235"/>
      <c r="K154" s="235"/>
      <c r="L154" s="235"/>
      <c r="M154" s="235"/>
      <c r="N154" s="235"/>
      <c r="O154" s="235"/>
      <c r="P154" s="235"/>
      <c r="Q154" s="235"/>
      <c r="R154" s="235"/>
      <c r="S154" s="235"/>
      <c r="T154" s="235"/>
      <c r="U154" s="239"/>
      <c r="V154" s="239"/>
      <c r="W154" s="239"/>
      <c r="X154" s="244" t="s">
        <v>271</v>
      </c>
      <c r="Y154" s="235">
        <v>0.14</v>
      </c>
      <c r="Z154" s="235"/>
      <c r="AA154" s="235"/>
      <c r="AB154" s="235">
        <v>0.14</v>
      </c>
      <c r="AC154" s="235"/>
      <c r="AD154" s="235"/>
      <c r="AE154" s="235"/>
      <c r="AF154" s="235"/>
      <c r="AG154" s="235"/>
      <c r="AH154" s="235"/>
      <c r="AI154" s="235"/>
      <c r="AJ154" s="235"/>
      <c r="AK154" s="235"/>
      <c r="AL154" s="235"/>
      <c r="AM154" s="235"/>
      <c r="AN154" s="239"/>
      <c r="AO154" s="239"/>
      <c r="AP154" s="235"/>
      <c r="AQ154" s="235"/>
    </row>
    <row r="155" ht="12" customHeight="1" spans="1:43">
      <c r="A155" s="236" t="s">
        <v>272</v>
      </c>
      <c r="B155" s="237" t="s">
        <v>138</v>
      </c>
      <c r="C155" s="237" t="s">
        <v>138</v>
      </c>
      <c r="D155" s="238" t="s">
        <v>273</v>
      </c>
      <c r="E155" s="234">
        <v>20.6</v>
      </c>
      <c r="F155" s="235">
        <v>19.54</v>
      </c>
      <c r="G155" s="235"/>
      <c r="H155" s="235">
        <v>19.54</v>
      </c>
      <c r="I155" s="235"/>
      <c r="J155" s="235"/>
      <c r="K155" s="235"/>
      <c r="L155" s="235"/>
      <c r="M155" s="235"/>
      <c r="N155" s="235">
        <v>1.06</v>
      </c>
      <c r="O155" s="235"/>
      <c r="P155" s="235"/>
      <c r="Q155" s="235"/>
      <c r="R155" s="235"/>
      <c r="S155" s="235">
        <v>0.26</v>
      </c>
      <c r="T155" s="235">
        <v>0.8</v>
      </c>
      <c r="U155" s="239"/>
      <c r="V155" s="239"/>
      <c r="W155" s="239"/>
      <c r="X155" s="244" t="s">
        <v>274</v>
      </c>
      <c r="Y155" s="235">
        <v>19.54</v>
      </c>
      <c r="Z155" s="235"/>
      <c r="AA155" s="235">
        <v>19.54</v>
      </c>
      <c r="AB155" s="235"/>
      <c r="AC155" s="235"/>
      <c r="AD155" s="235"/>
      <c r="AE155" s="235"/>
      <c r="AF155" s="235"/>
      <c r="AG155" s="235">
        <v>1.06</v>
      </c>
      <c r="AH155" s="235"/>
      <c r="AI155" s="235"/>
      <c r="AJ155" s="235"/>
      <c r="AK155" s="235"/>
      <c r="AL155" s="235">
        <v>0.26</v>
      </c>
      <c r="AM155" s="235">
        <v>0.8</v>
      </c>
      <c r="AN155" s="239"/>
      <c r="AO155" s="239"/>
      <c r="AP155" s="235"/>
      <c r="AQ155" s="235"/>
    </row>
    <row r="156" ht="12" customHeight="1" spans="1:43">
      <c r="A156" s="236" t="s">
        <v>138</v>
      </c>
      <c r="B156" s="237" t="s">
        <v>143</v>
      </c>
      <c r="C156" s="237" t="s">
        <v>138</v>
      </c>
      <c r="D156" s="238" t="s">
        <v>275</v>
      </c>
      <c r="E156" s="234">
        <v>20.6</v>
      </c>
      <c r="F156" s="235">
        <v>19.54</v>
      </c>
      <c r="G156" s="235"/>
      <c r="H156" s="235">
        <v>19.54</v>
      </c>
      <c r="I156" s="235"/>
      <c r="J156" s="235"/>
      <c r="K156" s="235"/>
      <c r="L156" s="235"/>
      <c r="M156" s="235"/>
      <c r="N156" s="235">
        <v>1.06</v>
      </c>
      <c r="O156" s="235"/>
      <c r="P156" s="235"/>
      <c r="Q156" s="235"/>
      <c r="R156" s="235"/>
      <c r="S156" s="235">
        <v>0.26</v>
      </c>
      <c r="T156" s="235">
        <v>0.8</v>
      </c>
      <c r="U156" s="239"/>
      <c r="V156" s="239"/>
      <c r="W156" s="239"/>
      <c r="X156" s="244" t="s">
        <v>274</v>
      </c>
      <c r="Y156" s="235">
        <v>19.54</v>
      </c>
      <c r="Z156" s="235"/>
      <c r="AA156" s="235">
        <v>19.54</v>
      </c>
      <c r="AB156" s="235"/>
      <c r="AC156" s="235"/>
      <c r="AD156" s="235"/>
      <c r="AE156" s="235"/>
      <c r="AF156" s="235"/>
      <c r="AG156" s="235">
        <v>1.06</v>
      </c>
      <c r="AH156" s="235"/>
      <c r="AI156" s="235"/>
      <c r="AJ156" s="235"/>
      <c r="AK156" s="235"/>
      <c r="AL156" s="235">
        <v>0.26</v>
      </c>
      <c r="AM156" s="235">
        <v>0.8</v>
      </c>
      <c r="AN156" s="239"/>
      <c r="AO156" s="239"/>
      <c r="AP156" s="235"/>
      <c r="AQ156" s="235"/>
    </row>
    <row r="157" ht="12" customHeight="1" spans="1:43">
      <c r="A157" s="236" t="s">
        <v>138</v>
      </c>
      <c r="B157" s="237" t="s">
        <v>138</v>
      </c>
      <c r="C157" s="237" t="s">
        <v>147</v>
      </c>
      <c r="D157" s="238" t="s">
        <v>148</v>
      </c>
      <c r="E157" s="234">
        <v>20.6</v>
      </c>
      <c r="F157" s="235">
        <v>19.54</v>
      </c>
      <c r="G157" s="235"/>
      <c r="H157" s="235">
        <v>19.54</v>
      </c>
      <c r="I157" s="235"/>
      <c r="J157" s="235"/>
      <c r="K157" s="235"/>
      <c r="L157" s="235"/>
      <c r="M157" s="235"/>
      <c r="N157" s="235">
        <v>1.06</v>
      </c>
      <c r="O157" s="235"/>
      <c r="P157" s="235"/>
      <c r="Q157" s="235"/>
      <c r="R157" s="235"/>
      <c r="S157" s="235">
        <v>0.26</v>
      </c>
      <c r="T157" s="235">
        <v>0.8</v>
      </c>
      <c r="U157" s="239"/>
      <c r="V157" s="239"/>
      <c r="W157" s="239"/>
      <c r="X157" s="244" t="s">
        <v>274</v>
      </c>
      <c r="Y157" s="235">
        <v>19.54</v>
      </c>
      <c r="Z157" s="235"/>
      <c r="AA157" s="235">
        <v>19.54</v>
      </c>
      <c r="AB157" s="235"/>
      <c r="AC157" s="235"/>
      <c r="AD157" s="235"/>
      <c r="AE157" s="235"/>
      <c r="AF157" s="235"/>
      <c r="AG157" s="235">
        <v>1.06</v>
      </c>
      <c r="AH157" s="235"/>
      <c r="AI157" s="235"/>
      <c r="AJ157" s="235"/>
      <c r="AK157" s="235"/>
      <c r="AL157" s="235">
        <v>0.26</v>
      </c>
      <c r="AM157" s="235">
        <v>0.8</v>
      </c>
      <c r="AN157" s="239"/>
      <c r="AO157" s="239"/>
      <c r="AP157" s="235"/>
      <c r="AQ157" s="235"/>
    </row>
    <row r="158" ht="12" customHeight="1" spans="1:43">
      <c r="A158" s="236" t="s">
        <v>170</v>
      </c>
      <c r="B158" s="237" t="s">
        <v>138</v>
      </c>
      <c r="C158" s="237" t="s">
        <v>138</v>
      </c>
      <c r="D158" s="238" t="s">
        <v>171</v>
      </c>
      <c r="E158" s="234">
        <v>1.57</v>
      </c>
      <c r="F158" s="235">
        <v>1.57</v>
      </c>
      <c r="G158" s="235"/>
      <c r="H158" s="235"/>
      <c r="I158" s="235"/>
      <c r="J158" s="235">
        <v>1.57</v>
      </c>
      <c r="K158" s="235"/>
      <c r="L158" s="235"/>
      <c r="M158" s="235"/>
      <c r="N158" s="235"/>
      <c r="O158" s="235"/>
      <c r="P158" s="235"/>
      <c r="Q158" s="235"/>
      <c r="R158" s="235"/>
      <c r="S158" s="235"/>
      <c r="T158" s="235"/>
      <c r="U158" s="239"/>
      <c r="V158" s="239"/>
      <c r="W158" s="239"/>
      <c r="X158" s="244" t="s">
        <v>276</v>
      </c>
      <c r="Y158" s="235">
        <v>1.57</v>
      </c>
      <c r="Z158" s="235"/>
      <c r="AA158" s="235"/>
      <c r="AB158" s="235"/>
      <c r="AC158" s="235">
        <v>1.57</v>
      </c>
      <c r="AD158" s="235"/>
      <c r="AE158" s="235"/>
      <c r="AF158" s="235"/>
      <c r="AG158" s="235"/>
      <c r="AH158" s="235"/>
      <c r="AI158" s="235"/>
      <c r="AJ158" s="235"/>
      <c r="AK158" s="235"/>
      <c r="AL158" s="235"/>
      <c r="AM158" s="235"/>
      <c r="AN158" s="239"/>
      <c r="AO158" s="239"/>
      <c r="AP158" s="235"/>
      <c r="AQ158" s="235"/>
    </row>
    <row r="159" ht="12" customHeight="1" spans="1:43">
      <c r="A159" s="236" t="s">
        <v>138</v>
      </c>
      <c r="B159" s="237" t="s">
        <v>147</v>
      </c>
      <c r="C159" s="237" t="s">
        <v>138</v>
      </c>
      <c r="D159" s="238" t="s">
        <v>173</v>
      </c>
      <c r="E159" s="234">
        <v>1.57</v>
      </c>
      <c r="F159" s="235">
        <v>1.57</v>
      </c>
      <c r="G159" s="235"/>
      <c r="H159" s="235"/>
      <c r="I159" s="235"/>
      <c r="J159" s="235">
        <v>1.57</v>
      </c>
      <c r="K159" s="235"/>
      <c r="L159" s="235"/>
      <c r="M159" s="235"/>
      <c r="N159" s="235"/>
      <c r="O159" s="235"/>
      <c r="P159" s="235"/>
      <c r="Q159" s="235"/>
      <c r="R159" s="235"/>
      <c r="S159" s="235"/>
      <c r="T159" s="235"/>
      <c r="U159" s="239"/>
      <c r="V159" s="239"/>
      <c r="W159" s="239"/>
      <c r="X159" s="244" t="s">
        <v>276</v>
      </c>
      <c r="Y159" s="235">
        <v>1.57</v>
      </c>
      <c r="Z159" s="235"/>
      <c r="AA159" s="235"/>
      <c r="AB159" s="235"/>
      <c r="AC159" s="235">
        <v>1.57</v>
      </c>
      <c r="AD159" s="235"/>
      <c r="AE159" s="235"/>
      <c r="AF159" s="235"/>
      <c r="AG159" s="235"/>
      <c r="AH159" s="235"/>
      <c r="AI159" s="235"/>
      <c r="AJ159" s="235"/>
      <c r="AK159" s="235"/>
      <c r="AL159" s="235"/>
      <c r="AM159" s="235"/>
      <c r="AN159" s="239"/>
      <c r="AO159" s="239"/>
      <c r="AP159" s="235"/>
      <c r="AQ159" s="235"/>
    </row>
    <row r="160" ht="12" customHeight="1" spans="1:43">
      <c r="A160" s="236" t="s">
        <v>138</v>
      </c>
      <c r="B160" s="237" t="s">
        <v>138</v>
      </c>
      <c r="C160" s="237" t="s">
        <v>143</v>
      </c>
      <c r="D160" s="238" t="s">
        <v>174</v>
      </c>
      <c r="E160" s="234">
        <v>1.57</v>
      </c>
      <c r="F160" s="235">
        <v>1.57</v>
      </c>
      <c r="G160" s="235"/>
      <c r="H160" s="235"/>
      <c r="I160" s="235"/>
      <c r="J160" s="235">
        <v>1.57</v>
      </c>
      <c r="K160" s="235"/>
      <c r="L160" s="235"/>
      <c r="M160" s="235"/>
      <c r="N160" s="235"/>
      <c r="O160" s="235"/>
      <c r="P160" s="235"/>
      <c r="Q160" s="235"/>
      <c r="R160" s="235"/>
      <c r="S160" s="235"/>
      <c r="T160" s="235"/>
      <c r="U160" s="239"/>
      <c r="V160" s="239"/>
      <c r="W160" s="239"/>
      <c r="X160" s="244" t="s">
        <v>276</v>
      </c>
      <c r="Y160" s="235">
        <v>1.57</v>
      </c>
      <c r="Z160" s="235"/>
      <c r="AA160" s="235"/>
      <c r="AB160" s="235"/>
      <c r="AC160" s="235">
        <v>1.57</v>
      </c>
      <c r="AD160" s="235"/>
      <c r="AE160" s="235"/>
      <c r="AF160" s="235"/>
      <c r="AG160" s="235"/>
      <c r="AH160" s="235"/>
      <c r="AI160" s="235"/>
      <c r="AJ160" s="235"/>
      <c r="AK160" s="235"/>
      <c r="AL160" s="235"/>
      <c r="AM160" s="235"/>
      <c r="AN160" s="239"/>
      <c r="AO160" s="239"/>
      <c r="AP160" s="235"/>
      <c r="AQ160" s="235"/>
    </row>
  </sheetData>
  <mergeCells count="58">
    <mergeCell ref="A2:AQ2"/>
    <mergeCell ref="A3:I3"/>
    <mergeCell ref="U3:AQ3"/>
    <mergeCell ref="E4:AO4"/>
    <mergeCell ref="E5:U5"/>
    <mergeCell ref="X5:AN5"/>
    <mergeCell ref="F6:M6"/>
    <mergeCell ref="N6:U6"/>
    <mergeCell ref="Y6:AF6"/>
    <mergeCell ref="AG6:AN6"/>
    <mergeCell ref="F7:M7"/>
    <mergeCell ref="N7:U7"/>
    <mergeCell ref="Y7:AF7"/>
    <mergeCell ref="AG7:AN7"/>
    <mergeCell ref="T8:U8"/>
    <mergeCell ref="AM8:AN8"/>
    <mergeCell ref="A8:A9"/>
    <mergeCell ref="B8:B9"/>
    <mergeCell ref="C8:C9"/>
    <mergeCell ref="D4:D9"/>
    <mergeCell ref="E6:E9"/>
    <mergeCell ref="F8:F9"/>
    <mergeCell ref="G8:G9"/>
    <mergeCell ref="H8:H9"/>
    <mergeCell ref="I8:I9"/>
    <mergeCell ref="J8:J9"/>
    <mergeCell ref="K8:K9"/>
    <mergeCell ref="L8:L9"/>
    <mergeCell ref="M8:M9"/>
    <mergeCell ref="N8:N9"/>
    <mergeCell ref="O8:O9"/>
    <mergeCell ref="P8:P9"/>
    <mergeCell ref="Q8:Q9"/>
    <mergeCell ref="R8:R9"/>
    <mergeCell ref="S8:S9"/>
    <mergeCell ref="V5:V9"/>
    <mergeCell ref="W5:W9"/>
    <mergeCell ref="X6: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O5:AO6"/>
    <mergeCell ref="AO7:AO9"/>
    <mergeCell ref="AP7:AP9"/>
    <mergeCell ref="AQ7:AQ9"/>
    <mergeCell ref="A4:C7"/>
    <mergeCell ref="AP4:AQ6"/>
  </mergeCells>
  <pageMargins left="0.1875" right="0.1875" top="0.1875" bottom="0.1875" header="0.1875" footer="0.1875"/>
  <pageSetup paperSize="9" scale="39" fitToHeight="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52"/>
  <sheetViews>
    <sheetView workbookViewId="0">
      <selection activeCell="A2" sqref="A2:S2"/>
    </sheetView>
  </sheetViews>
  <sheetFormatPr defaultColWidth="10.6666666666667" defaultRowHeight="15.75" customHeight="1"/>
  <cols>
    <col min="1" max="1" width="6.66666666666667" style="194" customWidth="1"/>
    <col min="2" max="2" width="7.33333333333333" style="194" customWidth="1"/>
    <col min="3" max="3" width="43.1666666666667" style="195" customWidth="1"/>
    <col min="4" max="18" width="10" style="196" customWidth="1"/>
    <col min="19" max="19" width="12.1666666666667" style="196" customWidth="1"/>
    <col min="20" max="16384" width="10.6666666666667" style="116" customWidth="1"/>
  </cols>
  <sheetData>
    <row r="1" s="115" customFormat="1" ht="12" customHeight="1" spans="1:19">
      <c r="A1" s="197"/>
      <c r="B1" s="197"/>
      <c r="C1" s="198"/>
      <c r="S1" s="215"/>
    </row>
    <row r="2" ht="25.5" customHeight="1" spans="1:19">
      <c r="A2" s="158" t="s">
        <v>277</v>
      </c>
      <c r="B2" s="158"/>
      <c r="C2" s="158"/>
      <c r="D2" s="158"/>
      <c r="E2" s="158"/>
      <c r="F2" s="158"/>
      <c r="G2" s="158"/>
      <c r="H2" s="158"/>
      <c r="I2" s="158"/>
      <c r="J2" s="158"/>
      <c r="K2" s="158"/>
      <c r="L2" s="158"/>
      <c r="M2" s="158"/>
      <c r="N2" s="158"/>
      <c r="O2" s="158"/>
      <c r="P2" s="158"/>
      <c r="Q2" s="158"/>
      <c r="R2" s="158"/>
      <c r="S2" s="158"/>
    </row>
    <row r="3" s="115" customFormat="1" ht="12" customHeight="1" spans="1:19">
      <c r="A3" s="199" t="s">
        <v>1</v>
      </c>
      <c r="B3" s="199"/>
      <c r="C3" s="199"/>
      <c r="D3" s="137"/>
      <c r="E3" s="137"/>
      <c r="F3" s="137"/>
      <c r="G3" s="137"/>
      <c r="H3" s="137"/>
      <c r="I3" s="137"/>
      <c r="J3" s="137"/>
      <c r="K3" s="137"/>
      <c r="L3" s="137"/>
      <c r="M3" s="137"/>
      <c r="N3" s="137"/>
      <c r="O3" s="137"/>
      <c r="P3" s="137"/>
      <c r="Q3" s="137"/>
      <c r="R3" s="137"/>
      <c r="S3" s="216" t="s">
        <v>41</v>
      </c>
    </row>
    <row r="4" s="193" customFormat="1" ht="12" customHeight="1" spans="1:19">
      <c r="A4" s="200" t="s">
        <v>278</v>
      </c>
      <c r="B4" s="201"/>
      <c r="C4" s="200" t="s">
        <v>279</v>
      </c>
      <c r="D4" s="121" t="s">
        <v>280</v>
      </c>
      <c r="E4" s="131"/>
      <c r="F4" s="131"/>
      <c r="G4" s="131"/>
      <c r="H4" s="131"/>
      <c r="I4" s="131"/>
      <c r="J4" s="131"/>
      <c r="K4" s="131"/>
      <c r="L4" s="131"/>
      <c r="M4" s="131"/>
      <c r="N4" s="131"/>
      <c r="O4" s="131"/>
      <c r="P4" s="131"/>
      <c r="Q4" s="131"/>
      <c r="R4" s="131"/>
      <c r="S4" s="139"/>
    </row>
    <row r="5" s="193" customFormat="1" ht="12" customHeight="1" spans="1:19">
      <c r="A5" s="202"/>
      <c r="B5" s="203"/>
      <c r="C5" s="204"/>
      <c r="D5" s="123" t="s">
        <v>281</v>
      </c>
      <c r="E5" s="121" t="s">
        <v>282</v>
      </c>
      <c r="F5" s="131"/>
      <c r="G5" s="131"/>
      <c r="H5" s="131"/>
      <c r="I5" s="131"/>
      <c r="J5" s="131"/>
      <c r="K5" s="131"/>
      <c r="L5" s="131"/>
      <c r="M5" s="131"/>
      <c r="N5" s="131"/>
      <c r="O5" s="139"/>
      <c r="P5" s="140" t="s">
        <v>283</v>
      </c>
      <c r="Q5" s="141"/>
      <c r="R5" s="141"/>
      <c r="S5" s="142"/>
    </row>
    <row r="6" s="193" customFormat="1" ht="12" customHeight="1" spans="1:19">
      <c r="A6" s="205" t="s">
        <v>76</v>
      </c>
      <c r="B6" s="205" t="s">
        <v>77</v>
      </c>
      <c r="C6" s="204"/>
      <c r="D6" s="124"/>
      <c r="E6" s="120" t="s">
        <v>68</v>
      </c>
      <c r="F6" s="132" t="s">
        <v>284</v>
      </c>
      <c r="G6" s="133"/>
      <c r="H6" s="133"/>
      <c r="I6" s="133"/>
      <c r="J6" s="133"/>
      <c r="K6" s="133"/>
      <c r="L6" s="133"/>
      <c r="M6" s="134"/>
      <c r="N6" s="120" t="s">
        <v>285</v>
      </c>
      <c r="O6" s="120" t="s">
        <v>286</v>
      </c>
      <c r="P6" s="143"/>
      <c r="Q6" s="144"/>
      <c r="R6" s="144"/>
      <c r="S6" s="145"/>
    </row>
    <row r="7" s="193" customFormat="1" ht="12" customHeight="1" spans="1:19">
      <c r="A7" s="206"/>
      <c r="B7" s="206"/>
      <c r="C7" s="202"/>
      <c r="D7" s="126"/>
      <c r="E7" s="125"/>
      <c r="F7" s="135" t="s">
        <v>74</v>
      </c>
      <c r="G7" s="135" t="s">
        <v>287</v>
      </c>
      <c r="H7" s="135" t="s">
        <v>288</v>
      </c>
      <c r="I7" s="135" t="s">
        <v>289</v>
      </c>
      <c r="J7" s="135" t="s">
        <v>290</v>
      </c>
      <c r="K7" s="135" t="s">
        <v>291</v>
      </c>
      <c r="L7" s="135" t="s">
        <v>292</v>
      </c>
      <c r="M7" s="135" t="s">
        <v>293</v>
      </c>
      <c r="N7" s="125"/>
      <c r="O7" s="125"/>
      <c r="P7" s="135" t="s">
        <v>74</v>
      </c>
      <c r="Q7" s="135" t="s">
        <v>294</v>
      </c>
      <c r="R7" s="135" t="s">
        <v>295</v>
      </c>
      <c r="S7" s="135" t="s">
        <v>296</v>
      </c>
    </row>
    <row r="8" s="193" customFormat="1" ht="12" customHeight="1" spans="1:19">
      <c r="A8" s="135">
        <v>1</v>
      </c>
      <c r="B8" s="135">
        <v>2</v>
      </c>
      <c r="C8" s="132">
        <v>3</v>
      </c>
      <c r="D8" s="135">
        <v>4</v>
      </c>
      <c r="E8" s="135">
        <v>5</v>
      </c>
      <c r="F8" s="135">
        <v>6</v>
      </c>
      <c r="G8" s="135">
        <v>7</v>
      </c>
      <c r="H8" s="132">
        <v>8</v>
      </c>
      <c r="I8" s="135">
        <v>9</v>
      </c>
      <c r="J8" s="135">
        <v>10</v>
      </c>
      <c r="K8" s="135">
        <v>11</v>
      </c>
      <c r="L8" s="135">
        <v>12</v>
      </c>
      <c r="M8" s="132">
        <v>13</v>
      </c>
      <c r="N8" s="135">
        <v>14</v>
      </c>
      <c r="O8" s="135">
        <v>15</v>
      </c>
      <c r="P8" s="135">
        <v>16</v>
      </c>
      <c r="Q8" s="135">
        <v>17</v>
      </c>
      <c r="R8" s="132">
        <v>18</v>
      </c>
      <c r="S8" s="135">
        <v>19</v>
      </c>
    </row>
    <row r="9" s="193" customFormat="1" ht="12" customHeight="1" spans="1:19">
      <c r="A9" s="207" t="s">
        <v>297</v>
      </c>
      <c r="B9" s="208"/>
      <c r="C9" s="209"/>
      <c r="D9" s="210">
        <v>30.17</v>
      </c>
      <c r="E9" s="210">
        <v>30.17</v>
      </c>
      <c r="F9" s="210">
        <v>30.17</v>
      </c>
      <c r="G9" s="210">
        <v>30.17</v>
      </c>
      <c r="H9" s="210"/>
      <c r="I9" s="210"/>
      <c r="J9" s="210"/>
      <c r="K9" s="210"/>
      <c r="L9" s="210"/>
      <c r="M9" s="210"/>
      <c r="N9" s="210"/>
      <c r="O9" s="210"/>
      <c r="P9" s="210"/>
      <c r="Q9" s="210"/>
      <c r="R9" s="210"/>
      <c r="S9" s="210"/>
    </row>
    <row r="10" ht="12" customHeight="1" spans="1:19">
      <c r="A10" s="135" t="s">
        <v>298</v>
      </c>
      <c r="B10" s="135" t="s">
        <v>138</v>
      </c>
      <c r="C10" s="211" t="s">
        <v>299</v>
      </c>
      <c r="D10" s="212">
        <v>17.01</v>
      </c>
      <c r="E10" s="212">
        <v>17.01</v>
      </c>
      <c r="F10" s="212">
        <v>17.01</v>
      </c>
      <c r="G10" s="212">
        <v>17.01</v>
      </c>
      <c r="H10" s="212"/>
      <c r="I10" s="212"/>
      <c r="J10" s="212"/>
      <c r="K10" s="212"/>
      <c r="L10" s="212"/>
      <c r="M10" s="212"/>
      <c r="N10" s="212"/>
      <c r="O10" s="212"/>
      <c r="P10" s="212"/>
      <c r="Q10" s="212"/>
      <c r="R10" s="212"/>
      <c r="S10" s="212"/>
    </row>
    <row r="11" ht="12" customHeight="1" spans="1:19">
      <c r="A11" s="135" t="s">
        <v>138</v>
      </c>
      <c r="B11" s="135" t="s">
        <v>143</v>
      </c>
      <c r="C11" s="211" t="s">
        <v>300</v>
      </c>
      <c r="D11" s="212">
        <v>3.8</v>
      </c>
      <c r="E11" s="212">
        <v>3.8</v>
      </c>
      <c r="F11" s="212">
        <v>3.8</v>
      </c>
      <c r="G11" s="212">
        <v>3.8</v>
      </c>
      <c r="H11" s="212"/>
      <c r="I11" s="212"/>
      <c r="J11" s="212"/>
      <c r="K11" s="212"/>
      <c r="L11" s="212"/>
      <c r="M11" s="212"/>
      <c r="N11" s="212"/>
      <c r="O11" s="212"/>
      <c r="P11" s="212"/>
      <c r="Q11" s="212"/>
      <c r="R11" s="212"/>
      <c r="S11" s="212"/>
    </row>
    <row r="12" ht="12" customHeight="1" spans="1:19">
      <c r="A12" s="135" t="s">
        <v>138</v>
      </c>
      <c r="B12" s="135" t="s">
        <v>147</v>
      </c>
      <c r="C12" s="211" t="s">
        <v>301</v>
      </c>
      <c r="D12" s="212">
        <v>6.37</v>
      </c>
      <c r="E12" s="212">
        <v>6.37</v>
      </c>
      <c r="F12" s="212">
        <v>6.37</v>
      </c>
      <c r="G12" s="212">
        <v>6.37</v>
      </c>
      <c r="H12" s="212"/>
      <c r="I12" s="212"/>
      <c r="J12" s="212"/>
      <c r="K12" s="212"/>
      <c r="L12" s="212"/>
      <c r="M12" s="212"/>
      <c r="N12" s="212"/>
      <c r="O12" s="212"/>
      <c r="P12" s="212"/>
      <c r="Q12" s="212"/>
      <c r="R12" s="212"/>
      <c r="S12" s="212"/>
    </row>
    <row r="13" ht="12" customHeight="1" spans="1:19">
      <c r="A13" s="135" t="s">
        <v>138</v>
      </c>
      <c r="B13" s="135" t="s">
        <v>164</v>
      </c>
      <c r="C13" s="211" t="s">
        <v>302</v>
      </c>
      <c r="D13" s="212">
        <v>2.72</v>
      </c>
      <c r="E13" s="212">
        <v>2.72</v>
      </c>
      <c r="F13" s="212">
        <v>2.72</v>
      </c>
      <c r="G13" s="212">
        <v>2.72</v>
      </c>
      <c r="H13" s="212"/>
      <c r="I13" s="212"/>
      <c r="J13" s="212"/>
      <c r="K13" s="212"/>
      <c r="L13" s="212"/>
      <c r="M13" s="212"/>
      <c r="N13" s="212"/>
      <c r="O13" s="212"/>
      <c r="P13" s="212"/>
      <c r="Q13" s="212"/>
      <c r="R13" s="212"/>
      <c r="S13" s="212"/>
    </row>
    <row r="14" ht="12" customHeight="1" spans="1:19">
      <c r="A14" s="135" t="s">
        <v>138</v>
      </c>
      <c r="B14" s="135" t="s">
        <v>181</v>
      </c>
      <c r="C14" s="211" t="s">
        <v>303</v>
      </c>
      <c r="D14" s="212">
        <v>1.82</v>
      </c>
      <c r="E14" s="212">
        <v>1.82</v>
      </c>
      <c r="F14" s="212">
        <v>1.82</v>
      </c>
      <c r="G14" s="212">
        <v>1.82</v>
      </c>
      <c r="H14" s="212"/>
      <c r="I14" s="212"/>
      <c r="J14" s="212"/>
      <c r="K14" s="212"/>
      <c r="L14" s="212"/>
      <c r="M14" s="212"/>
      <c r="N14" s="212"/>
      <c r="O14" s="212"/>
      <c r="P14" s="212"/>
      <c r="Q14" s="212"/>
      <c r="R14" s="212"/>
      <c r="S14" s="212"/>
    </row>
    <row r="15" ht="12" customHeight="1" spans="1:19">
      <c r="A15" s="135" t="s">
        <v>138</v>
      </c>
      <c r="B15" s="135" t="s">
        <v>102</v>
      </c>
      <c r="C15" s="211" t="s">
        <v>304</v>
      </c>
      <c r="D15" s="212">
        <v>1.02</v>
      </c>
      <c r="E15" s="212">
        <v>1.02</v>
      </c>
      <c r="F15" s="212">
        <v>1.02</v>
      </c>
      <c r="G15" s="212">
        <v>1.02</v>
      </c>
      <c r="H15" s="212"/>
      <c r="I15" s="212"/>
      <c r="J15" s="212"/>
      <c r="K15" s="212"/>
      <c r="L15" s="212"/>
      <c r="M15" s="212"/>
      <c r="N15" s="212"/>
      <c r="O15" s="212"/>
      <c r="P15" s="212"/>
      <c r="Q15" s="212"/>
      <c r="R15" s="212"/>
      <c r="S15" s="212"/>
    </row>
    <row r="16" ht="12" customHeight="1" spans="1:19">
      <c r="A16" s="135" t="s">
        <v>138</v>
      </c>
      <c r="B16" s="135" t="s">
        <v>103</v>
      </c>
      <c r="C16" s="211" t="s">
        <v>305</v>
      </c>
      <c r="D16" s="212">
        <v>0.23</v>
      </c>
      <c r="E16" s="212">
        <v>0.23</v>
      </c>
      <c r="F16" s="212">
        <v>0.23</v>
      </c>
      <c r="G16" s="212">
        <v>0.23</v>
      </c>
      <c r="H16" s="212"/>
      <c r="I16" s="212"/>
      <c r="J16" s="212"/>
      <c r="K16" s="212"/>
      <c r="L16" s="212"/>
      <c r="M16" s="212"/>
      <c r="N16" s="212"/>
      <c r="O16" s="212"/>
      <c r="P16" s="212"/>
      <c r="Q16" s="212"/>
      <c r="R16" s="212"/>
      <c r="S16" s="212"/>
    </row>
    <row r="17" ht="12" customHeight="1" spans="1:19">
      <c r="A17" s="135" t="s">
        <v>138</v>
      </c>
      <c r="B17" s="135" t="s">
        <v>104</v>
      </c>
      <c r="C17" s="211" t="s">
        <v>306</v>
      </c>
      <c r="D17" s="212">
        <v>0.06</v>
      </c>
      <c r="E17" s="212">
        <v>0.06</v>
      </c>
      <c r="F17" s="212">
        <v>0.06</v>
      </c>
      <c r="G17" s="212">
        <v>0.06</v>
      </c>
      <c r="H17" s="212"/>
      <c r="I17" s="212"/>
      <c r="J17" s="212"/>
      <c r="K17" s="212"/>
      <c r="L17" s="212"/>
      <c r="M17" s="212"/>
      <c r="N17" s="212"/>
      <c r="O17" s="212"/>
      <c r="P17" s="212"/>
      <c r="Q17" s="212"/>
      <c r="R17" s="212"/>
      <c r="S17" s="212"/>
    </row>
    <row r="18" ht="12" customHeight="1" spans="1:19">
      <c r="A18" s="135" t="s">
        <v>138</v>
      </c>
      <c r="B18" s="135" t="s">
        <v>105</v>
      </c>
      <c r="C18" s="211" t="s">
        <v>307</v>
      </c>
      <c r="D18" s="212">
        <v>0.99</v>
      </c>
      <c r="E18" s="212">
        <v>0.99</v>
      </c>
      <c r="F18" s="212">
        <v>0.99</v>
      </c>
      <c r="G18" s="212">
        <v>0.99</v>
      </c>
      <c r="H18" s="212"/>
      <c r="I18" s="212"/>
      <c r="J18" s="212"/>
      <c r="K18" s="212"/>
      <c r="L18" s="212"/>
      <c r="M18" s="212"/>
      <c r="N18" s="212"/>
      <c r="O18" s="212"/>
      <c r="P18" s="212"/>
      <c r="Q18" s="212"/>
      <c r="R18" s="212"/>
      <c r="S18" s="212"/>
    </row>
    <row r="19" ht="12" customHeight="1" spans="1:19">
      <c r="A19" s="135" t="s">
        <v>308</v>
      </c>
      <c r="B19" s="135" t="s">
        <v>138</v>
      </c>
      <c r="C19" s="211" t="s">
        <v>309</v>
      </c>
      <c r="D19" s="212">
        <v>13.16</v>
      </c>
      <c r="E19" s="212">
        <v>13.16</v>
      </c>
      <c r="F19" s="212">
        <v>13.16</v>
      </c>
      <c r="G19" s="212">
        <v>13.16</v>
      </c>
      <c r="H19" s="212"/>
      <c r="I19" s="212"/>
      <c r="J19" s="212"/>
      <c r="K19" s="212"/>
      <c r="L19" s="212"/>
      <c r="M19" s="212"/>
      <c r="N19" s="212"/>
      <c r="O19" s="212"/>
      <c r="P19" s="212"/>
      <c r="Q19" s="212"/>
      <c r="R19" s="212"/>
      <c r="S19" s="212"/>
    </row>
    <row r="20" ht="12" customHeight="1" spans="1:19">
      <c r="A20" s="135" t="s">
        <v>138</v>
      </c>
      <c r="B20" s="135" t="s">
        <v>143</v>
      </c>
      <c r="C20" s="211" t="s">
        <v>310</v>
      </c>
      <c r="D20" s="212">
        <v>8.5</v>
      </c>
      <c r="E20" s="212">
        <v>8.5</v>
      </c>
      <c r="F20" s="212">
        <v>8.5</v>
      </c>
      <c r="G20" s="212">
        <v>8.5</v>
      </c>
      <c r="H20" s="212"/>
      <c r="I20" s="212"/>
      <c r="J20" s="212"/>
      <c r="K20" s="212"/>
      <c r="L20" s="212"/>
      <c r="M20" s="212"/>
      <c r="N20" s="212"/>
      <c r="O20" s="212"/>
      <c r="P20" s="212"/>
      <c r="Q20" s="212"/>
      <c r="R20" s="212"/>
      <c r="S20" s="212"/>
    </row>
    <row r="21" ht="12" customHeight="1" spans="1:19">
      <c r="A21" s="135" t="s">
        <v>138</v>
      </c>
      <c r="B21" s="135" t="s">
        <v>107</v>
      </c>
      <c r="C21" s="211" t="s">
        <v>311</v>
      </c>
      <c r="D21" s="212">
        <v>3.5</v>
      </c>
      <c r="E21" s="212">
        <v>3.5</v>
      </c>
      <c r="F21" s="212">
        <v>3.5</v>
      </c>
      <c r="G21" s="212">
        <v>3.5</v>
      </c>
      <c r="H21" s="212"/>
      <c r="I21" s="212"/>
      <c r="J21" s="212"/>
      <c r="K21" s="212"/>
      <c r="L21" s="212"/>
      <c r="M21" s="212"/>
      <c r="N21" s="212"/>
      <c r="O21" s="212"/>
      <c r="P21" s="212"/>
      <c r="Q21" s="212"/>
      <c r="R21" s="212"/>
      <c r="S21" s="212"/>
    </row>
    <row r="22" ht="12" customHeight="1" spans="1:19">
      <c r="A22" s="135" t="s">
        <v>138</v>
      </c>
      <c r="B22" s="135" t="s">
        <v>120</v>
      </c>
      <c r="C22" s="211" t="s">
        <v>312</v>
      </c>
      <c r="D22" s="212">
        <v>0.17</v>
      </c>
      <c r="E22" s="212">
        <v>0.17</v>
      </c>
      <c r="F22" s="212">
        <v>0.17</v>
      </c>
      <c r="G22" s="212">
        <v>0.17</v>
      </c>
      <c r="H22" s="212"/>
      <c r="I22" s="212"/>
      <c r="J22" s="212"/>
      <c r="K22" s="212"/>
      <c r="L22" s="212"/>
      <c r="M22" s="212"/>
      <c r="N22" s="212"/>
      <c r="O22" s="212"/>
      <c r="P22" s="212"/>
      <c r="Q22" s="212"/>
      <c r="R22" s="212"/>
      <c r="S22" s="212"/>
    </row>
    <row r="23" ht="12" customHeight="1" spans="1:19">
      <c r="A23" s="135" t="s">
        <v>138</v>
      </c>
      <c r="B23" s="135" t="s">
        <v>131</v>
      </c>
      <c r="C23" s="211" t="s">
        <v>313</v>
      </c>
      <c r="D23" s="212">
        <v>0.99</v>
      </c>
      <c r="E23" s="212">
        <v>0.99</v>
      </c>
      <c r="F23" s="212">
        <v>0.99</v>
      </c>
      <c r="G23" s="212">
        <v>0.99</v>
      </c>
      <c r="H23" s="212"/>
      <c r="I23" s="212"/>
      <c r="J23" s="212"/>
      <c r="K23" s="212"/>
      <c r="L23" s="212"/>
      <c r="M23" s="212"/>
      <c r="N23" s="212"/>
      <c r="O23" s="212"/>
      <c r="P23" s="212"/>
      <c r="Q23" s="212"/>
      <c r="R23" s="212"/>
      <c r="S23" s="212"/>
    </row>
    <row r="24" ht="12" customHeight="1" spans="1:19">
      <c r="A24" s="207" t="s">
        <v>314</v>
      </c>
      <c r="B24" s="213"/>
      <c r="C24" s="214"/>
      <c r="D24" s="210">
        <v>83.22</v>
      </c>
      <c r="E24" s="210">
        <v>83.22</v>
      </c>
      <c r="F24" s="210">
        <v>83.22</v>
      </c>
      <c r="G24" s="210">
        <v>83.22</v>
      </c>
      <c r="H24" s="210"/>
      <c r="I24" s="210"/>
      <c r="J24" s="210"/>
      <c r="K24" s="210"/>
      <c r="L24" s="210"/>
      <c r="M24" s="210"/>
      <c r="N24" s="210"/>
      <c r="O24" s="210"/>
      <c r="P24" s="210"/>
      <c r="Q24" s="210"/>
      <c r="R24" s="210"/>
      <c r="S24" s="210"/>
    </row>
    <row r="25" ht="12" customHeight="1" spans="1:19">
      <c r="A25" s="135" t="s">
        <v>298</v>
      </c>
      <c r="B25" s="135" t="s">
        <v>138</v>
      </c>
      <c r="C25" s="211" t="s">
        <v>299</v>
      </c>
      <c r="D25" s="212">
        <v>64.66</v>
      </c>
      <c r="E25" s="212">
        <v>64.66</v>
      </c>
      <c r="F25" s="212">
        <v>64.66</v>
      </c>
      <c r="G25" s="212">
        <v>64.66</v>
      </c>
      <c r="H25" s="212"/>
      <c r="I25" s="212"/>
      <c r="J25" s="212"/>
      <c r="K25" s="212"/>
      <c r="L25" s="212"/>
      <c r="M25" s="212"/>
      <c r="N25" s="212"/>
      <c r="O25" s="212"/>
      <c r="P25" s="212"/>
      <c r="Q25" s="212"/>
      <c r="R25" s="212"/>
      <c r="S25" s="212"/>
    </row>
    <row r="26" ht="12" customHeight="1" spans="1:19">
      <c r="A26" s="135" t="s">
        <v>138</v>
      </c>
      <c r="B26" s="135" t="s">
        <v>143</v>
      </c>
      <c r="C26" s="211" t="s">
        <v>300</v>
      </c>
      <c r="D26" s="212">
        <v>14.73</v>
      </c>
      <c r="E26" s="212">
        <v>14.73</v>
      </c>
      <c r="F26" s="212">
        <v>14.73</v>
      </c>
      <c r="G26" s="212">
        <v>14.73</v>
      </c>
      <c r="H26" s="212"/>
      <c r="I26" s="212"/>
      <c r="J26" s="212"/>
      <c r="K26" s="212"/>
      <c r="L26" s="212"/>
      <c r="M26" s="212"/>
      <c r="N26" s="212"/>
      <c r="O26" s="212"/>
      <c r="P26" s="212"/>
      <c r="Q26" s="212"/>
      <c r="R26" s="212"/>
      <c r="S26" s="212"/>
    </row>
    <row r="27" ht="12" customHeight="1" spans="1:19">
      <c r="A27" s="135" t="s">
        <v>138</v>
      </c>
      <c r="B27" s="135" t="s">
        <v>147</v>
      </c>
      <c r="C27" s="211" t="s">
        <v>301</v>
      </c>
      <c r="D27" s="212">
        <v>23.43</v>
      </c>
      <c r="E27" s="212">
        <v>23.43</v>
      </c>
      <c r="F27" s="212">
        <v>23.43</v>
      </c>
      <c r="G27" s="212">
        <v>23.43</v>
      </c>
      <c r="H27" s="212"/>
      <c r="I27" s="212"/>
      <c r="J27" s="212"/>
      <c r="K27" s="212"/>
      <c r="L27" s="212"/>
      <c r="M27" s="212"/>
      <c r="N27" s="212"/>
      <c r="O27" s="212"/>
      <c r="P27" s="212"/>
      <c r="Q27" s="212"/>
      <c r="R27" s="212"/>
      <c r="S27" s="212"/>
    </row>
    <row r="28" ht="12" customHeight="1" spans="1:19">
      <c r="A28" s="135" t="s">
        <v>138</v>
      </c>
      <c r="B28" s="135" t="s">
        <v>164</v>
      </c>
      <c r="C28" s="211" t="s">
        <v>302</v>
      </c>
      <c r="D28" s="212">
        <v>10.83</v>
      </c>
      <c r="E28" s="212">
        <v>10.83</v>
      </c>
      <c r="F28" s="212">
        <v>10.83</v>
      </c>
      <c r="G28" s="212">
        <v>10.83</v>
      </c>
      <c r="H28" s="212"/>
      <c r="I28" s="212"/>
      <c r="J28" s="212"/>
      <c r="K28" s="212"/>
      <c r="L28" s="212"/>
      <c r="M28" s="212"/>
      <c r="N28" s="212"/>
      <c r="O28" s="212"/>
      <c r="P28" s="212"/>
      <c r="Q28" s="212"/>
      <c r="R28" s="212"/>
      <c r="S28" s="212"/>
    </row>
    <row r="29" ht="12" customHeight="1" spans="1:19">
      <c r="A29" s="135" t="s">
        <v>138</v>
      </c>
      <c r="B29" s="135" t="s">
        <v>181</v>
      </c>
      <c r="C29" s="211" t="s">
        <v>303</v>
      </c>
      <c r="D29" s="212">
        <v>6.88</v>
      </c>
      <c r="E29" s="212">
        <v>6.88</v>
      </c>
      <c r="F29" s="212">
        <v>6.88</v>
      </c>
      <c r="G29" s="212">
        <v>6.88</v>
      </c>
      <c r="H29" s="212"/>
      <c r="I29" s="212"/>
      <c r="J29" s="212"/>
      <c r="K29" s="212"/>
      <c r="L29" s="212"/>
      <c r="M29" s="212"/>
      <c r="N29" s="212"/>
      <c r="O29" s="212"/>
      <c r="P29" s="212"/>
      <c r="Q29" s="212"/>
      <c r="R29" s="212"/>
      <c r="S29" s="212"/>
    </row>
    <row r="30" ht="12" customHeight="1" spans="1:19">
      <c r="A30" s="135" t="s">
        <v>138</v>
      </c>
      <c r="B30" s="135" t="s">
        <v>102</v>
      </c>
      <c r="C30" s="211" t="s">
        <v>304</v>
      </c>
      <c r="D30" s="212">
        <v>3.87</v>
      </c>
      <c r="E30" s="212">
        <v>3.87</v>
      </c>
      <c r="F30" s="212">
        <v>3.87</v>
      </c>
      <c r="G30" s="212">
        <v>3.87</v>
      </c>
      <c r="H30" s="212"/>
      <c r="I30" s="212"/>
      <c r="J30" s="212"/>
      <c r="K30" s="212"/>
      <c r="L30" s="212"/>
      <c r="M30" s="212"/>
      <c r="N30" s="212"/>
      <c r="O30" s="212"/>
      <c r="P30" s="212"/>
      <c r="Q30" s="212"/>
      <c r="R30" s="212"/>
      <c r="S30" s="212"/>
    </row>
    <row r="31" ht="12" customHeight="1" spans="1:19">
      <c r="A31" s="135" t="s">
        <v>138</v>
      </c>
      <c r="B31" s="135" t="s">
        <v>103</v>
      </c>
      <c r="C31" s="211" t="s">
        <v>305</v>
      </c>
      <c r="D31" s="212">
        <v>0.86</v>
      </c>
      <c r="E31" s="212">
        <v>0.86</v>
      </c>
      <c r="F31" s="212">
        <v>0.86</v>
      </c>
      <c r="G31" s="212">
        <v>0.86</v>
      </c>
      <c r="H31" s="212"/>
      <c r="I31" s="212"/>
      <c r="J31" s="212"/>
      <c r="K31" s="212"/>
      <c r="L31" s="212"/>
      <c r="M31" s="212"/>
      <c r="N31" s="212"/>
      <c r="O31" s="212"/>
      <c r="P31" s="212"/>
      <c r="Q31" s="212"/>
      <c r="R31" s="212"/>
      <c r="S31" s="212"/>
    </row>
    <row r="32" ht="12" customHeight="1" spans="1:19">
      <c r="A32" s="135" t="s">
        <v>138</v>
      </c>
      <c r="B32" s="135" t="s">
        <v>104</v>
      </c>
      <c r="C32" s="211" t="s">
        <v>306</v>
      </c>
      <c r="D32" s="212">
        <v>0.27</v>
      </c>
      <c r="E32" s="212">
        <v>0.27</v>
      </c>
      <c r="F32" s="212">
        <v>0.27</v>
      </c>
      <c r="G32" s="212">
        <v>0.27</v>
      </c>
      <c r="H32" s="212"/>
      <c r="I32" s="212"/>
      <c r="J32" s="212"/>
      <c r="K32" s="212"/>
      <c r="L32" s="212"/>
      <c r="M32" s="212"/>
      <c r="N32" s="212"/>
      <c r="O32" s="212"/>
      <c r="P32" s="212"/>
      <c r="Q32" s="212"/>
      <c r="R32" s="212"/>
      <c r="S32" s="212"/>
    </row>
    <row r="33" ht="12" customHeight="1" spans="1:19">
      <c r="A33" s="135" t="s">
        <v>138</v>
      </c>
      <c r="B33" s="135" t="s">
        <v>105</v>
      </c>
      <c r="C33" s="211" t="s">
        <v>307</v>
      </c>
      <c r="D33" s="212">
        <v>3.79</v>
      </c>
      <c r="E33" s="212">
        <v>3.79</v>
      </c>
      <c r="F33" s="212">
        <v>3.79</v>
      </c>
      <c r="G33" s="212">
        <v>3.79</v>
      </c>
      <c r="H33" s="212"/>
      <c r="I33" s="212"/>
      <c r="J33" s="212"/>
      <c r="K33" s="212"/>
      <c r="L33" s="212"/>
      <c r="M33" s="212"/>
      <c r="N33" s="212"/>
      <c r="O33" s="212"/>
      <c r="P33" s="212"/>
      <c r="Q33" s="212"/>
      <c r="R33" s="212"/>
      <c r="S33" s="212"/>
    </row>
    <row r="34" ht="12" customHeight="1" spans="1:19">
      <c r="A34" s="135" t="s">
        <v>308</v>
      </c>
      <c r="B34" s="135" t="s">
        <v>138</v>
      </c>
      <c r="C34" s="211" t="s">
        <v>309</v>
      </c>
      <c r="D34" s="212">
        <v>7.79</v>
      </c>
      <c r="E34" s="212">
        <v>7.79</v>
      </c>
      <c r="F34" s="212">
        <v>7.79</v>
      </c>
      <c r="G34" s="212">
        <v>7.79</v>
      </c>
      <c r="H34" s="212"/>
      <c r="I34" s="212"/>
      <c r="J34" s="212"/>
      <c r="K34" s="212"/>
      <c r="L34" s="212"/>
      <c r="M34" s="212"/>
      <c r="N34" s="212"/>
      <c r="O34" s="212"/>
      <c r="P34" s="212"/>
      <c r="Q34" s="212"/>
      <c r="R34" s="212"/>
      <c r="S34" s="212"/>
    </row>
    <row r="35" ht="12" customHeight="1" spans="1:19">
      <c r="A35" s="135" t="s">
        <v>138</v>
      </c>
      <c r="B35" s="135" t="s">
        <v>143</v>
      </c>
      <c r="C35" s="211" t="s">
        <v>310</v>
      </c>
      <c r="D35" s="212">
        <v>3.2</v>
      </c>
      <c r="E35" s="212">
        <v>3.2</v>
      </c>
      <c r="F35" s="212">
        <v>3.2</v>
      </c>
      <c r="G35" s="212">
        <v>3.2</v>
      </c>
      <c r="H35" s="212"/>
      <c r="I35" s="212"/>
      <c r="J35" s="212"/>
      <c r="K35" s="212"/>
      <c r="L35" s="212"/>
      <c r="M35" s="212"/>
      <c r="N35" s="212"/>
      <c r="O35" s="212"/>
      <c r="P35" s="212"/>
      <c r="Q35" s="212"/>
      <c r="R35" s="212"/>
      <c r="S35" s="212"/>
    </row>
    <row r="36" ht="12" customHeight="1" spans="1:19">
      <c r="A36" s="135" t="s">
        <v>138</v>
      </c>
      <c r="B36" s="135" t="s">
        <v>120</v>
      </c>
      <c r="C36" s="211" t="s">
        <v>312</v>
      </c>
      <c r="D36" s="212">
        <v>0.63</v>
      </c>
      <c r="E36" s="212">
        <v>0.63</v>
      </c>
      <c r="F36" s="212">
        <v>0.63</v>
      </c>
      <c r="G36" s="212">
        <v>0.63</v>
      </c>
      <c r="H36" s="212"/>
      <c r="I36" s="212"/>
      <c r="J36" s="212"/>
      <c r="K36" s="212"/>
      <c r="L36" s="212"/>
      <c r="M36" s="212"/>
      <c r="N36" s="212"/>
      <c r="O36" s="212"/>
      <c r="P36" s="212"/>
      <c r="Q36" s="212"/>
      <c r="R36" s="212"/>
      <c r="S36" s="212"/>
    </row>
    <row r="37" ht="12" customHeight="1" spans="1:19">
      <c r="A37" s="135" t="s">
        <v>138</v>
      </c>
      <c r="B37" s="135" t="s">
        <v>131</v>
      </c>
      <c r="C37" s="211" t="s">
        <v>313</v>
      </c>
      <c r="D37" s="212">
        <v>3.96</v>
      </c>
      <c r="E37" s="212">
        <v>3.96</v>
      </c>
      <c r="F37" s="212">
        <v>3.96</v>
      </c>
      <c r="G37" s="212">
        <v>3.96</v>
      </c>
      <c r="H37" s="212"/>
      <c r="I37" s="212"/>
      <c r="J37" s="212"/>
      <c r="K37" s="212"/>
      <c r="L37" s="212"/>
      <c r="M37" s="212"/>
      <c r="N37" s="212"/>
      <c r="O37" s="212"/>
      <c r="P37" s="212"/>
      <c r="Q37" s="212"/>
      <c r="R37" s="212"/>
      <c r="S37" s="212"/>
    </row>
    <row r="38" ht="12" customHeight="1" spans="1:19">
      <c r="A38" s="135" t="s">
        <v>315</v>
      </c>
      <c r="B38" s="135" t="s">
        <v>138</v>
      </c>
      <c r="C38" s="211" t="s">
        <v>316</v>
      </c>
      <c r="D38" s="212">
        <v>10.77</v>
      </c>
      <c r="E38" s="212">
        <v>10.77</v>
      </c>
      <c r="F38" s="212">
        <v>10.77</v>
      </c>
      <c r="G38" s="212">
        <v>10.77</v>
      </c>
      <c r="H38" s="212"/>
      <c r="I38" s="212"/>
      <c r="J38" s="212"/>
      <c r="K38" s="212"/>
      <c r="L38" s="212"/>
      <c r="M38" s="212"/>
      <c r="N38" s="212"/>
      <c r="O38" s="212"/>
      <c r="P38" s="212"/>
      <c r="Q38" s="212"/>
      <c r="R38" s="212"/>
      <c r="S38" s="212"/>
    </row>
    <row r="39" ht="12" customHeight="1" spans="1:19">
      <c r="A39" s="135" t="s">
        <v>138</v>
      </c>
      <c r="B39" s="135" t="s">
        <v>155</v>
      </c>
      <c r="C39" s="211" t="s">
        <v>317</v>
      </c>
      <c r="D39" s="212">
        <v>10.77</v>
      </c>
      <c r="E39" s="212">
        <v>10.77</v>
      </c>
      <c r="F39" s="212">
        <v>10.77</v>
      </c>
      <c r="G39" s="212">
        <v>10.77</v>
      </c>
      <c r="H39" s="212"/>
      <c r="I39" s="212"/>
      <c r="J39" s="212"/>
      <c r="K39" s="212"/>
      <c r="L39" s="212"/>
      <c r="M39" s="212"/>
      <c r="N39" s="212"/>
      <c r="O39" s="212"/>
      <c r="P39" s="212"/>
      <c r="Q39" s="212"/>
      <c r="R39" s="212"/>
      <c r="S39" s="212"/>
    </row>
    <row r="40" ht="12" customHeight="1" spans="1:19">
      <c r="A40" s="207" t="s">
        <v>318</v>
      </c>
      <c r="B40" s="213"/>
      <c r="C40" s="214"/>
      <c r="D40" s="210">
        <v>101.62</v>
      </c>
      <c r="E40" s="210">
        <v>101.62</v>
      </c>
      <c r="F40" s="210">
        <v>101.62</v>
      </c>
      <c r="G40" s="210">
        <v>101.62</v>
      </c>
      <c r="H40" s="210"/>
      <c r="I40" s="210"/>
      <c r="J40" s="210"/>
      <c r="K40" s="210"/>
      <c r="L40" s="210"/>
      <c r="M40" s="210"/>
      <c r="N40" s="210"/>
      <c r="O40" s="210"/>
      <c r="P40" s="210"/>
      <c r="Q40" s="210"/>
      <c r="R40" s="210"/>
      <c r="S40" s="210"/>
    </row>
    <row r="41" ht="12" customHeight="1" spans="1:19">
      <c r="A41" s="135" t="s">
        <v>298</v>
      </c>
      <c r="B41" s="135" t="s">
        <v>138</v>
      </c>
      <c r="C41" s="211" t="s">
        <v>299</v>
      </c>
      <c r="D41" s="212">
        <v>65.26</v>
      </c>
      <c r="E41" s="212">
        <v>65.26</v>
      </c>
      <c r="F41" s="212">
        <v>65.26</v>
      </c>
      <c r="G41" s="212">
        <v>65.26</v>
      </c>
      <c r="H41" s="212"/>
      <c r="I41" s="212"/>
      <c r="J41" s="212"/>
      <c r="K41" s="212"/>
      <c r="L41" s="212"/>
      <c r="M41" s="212"/>
      <c r="N41" s="212"/>
      <c r="O41" s="212"/>
      <c r="P41" s="212"/>
      <c r="Q41" s="212"/>
      <c r="R41" s="212"/>
      <c r="S41" s="212"/>
    </row>
    <row r="42" ht="12" customHeight="1" spans="1:19">
      <c r="A42" s="135" t="s">
        <v>138</v>
      </c>
      <c r="B42" s="135" t="s">
        <v>143</v>
      </c>
      <c r="C42" s="211" t="s">
        <v>300</v>
      </c>
      <c r="D42" s="212">
        <v>14.4</v>
      </c>
      <c r="E42" s="212">
        <v>14.4</v>
      </c>
      <c r="F42" s="212">
        <v>14.4</v>
      </c>
      <c r="G42" s="212">
        <v>14.4</v>
      </c>
      <c r="H42" s="212"/>
      <c r="I42" s="212"/>
      <c r="J42" s="212"/>
      <c r="K42" s="212"/>
      <c r="L42" s="212"/>
      <c r="M42" s="212"/>
      <c r="N42" s="212"/>
      <c r="O42" s="212"/>
      <c r="P42" s="212"/>
      <c r="Q42" s="212"/>
      <c r="R42" s="212"/>
      <c r="S42" s="212"/>
    </row>
    <row r="43" ht="12" customHeight="1" spans="1:19">
      <c r="A43" s="135" t="s">
        <v>138</v>
      </c>
      <c r="B43" s="135" t="s">
        <v>147</v>
      </c>
      <c r="C43" s="211" t="s">
        <v>301</v>
      </c>
      <c r="D43" s="212">
        <v>24.28</v>
      </c>
      <c r="E43" s="212">
        <v>24.28</v>
      </c>
      <c r="F43" s="212">
        <v>24.28</v>
      </c>
      <c r="G43" s="212">
        <v>24.28</v>
      </c>
      <c r="H43" s="212"/>
      <c r="I43" s="212"/>
      <c r="J43" s="212"/>
      <c r="K43" s="212"/>
      <c r="L43" s="212"/>
      <c r="M43" s="212"/>
      <c r="N43" s="212"/>
      <c r="O43" s="212"/>
      <c r="P43" s="212"/>
      <c r="Q43" s="212"/>
      <c r="R43" s="212"/>
      <c r="S43" s="212"/>
    </row>
    <row r="44" ht="12" customHeight="1" spans="1:19">
      <c r="A44" s="135" t="s">
        <v>138</v>
      </c>
      <c r="B44" s="135" t="s">
        <v>164</v>
      </c>
      <c r="C44" s="211" t="s">
        <v>302</v>
      </c>
      <c r="D44" s="212">
        <v>10.8</v>
      </c>
      <c r="E44" s="212">
        <v>10.8</v>
      </c>
      <c r="F44" s="212">
        <v>10.8</v>
      </c>
      <c r="G44" s="212">
        <v>10.8</v>
      </c>
      <c r="H44" s="212"/>
      <c r="I44" s="212"/>
      <c r="J44" s="212"/>
      <c r="K44" s="212"/>
      <c r="L44" s="212"/>
      <c r="M44" s="212"/>
      <c r="N44" s="212"/>
      <c r="O44" s="212"/>
      <c r="P44" s="212"/>
      <c r="Q44" s="212"/>
      <c r="R44" s="212"/>
      <c r="S44" s="212"/>
    </row>
    <row r="45" ht="12" customHeight="1" spans="1:19">
      <c r="A45" s="135" t="s">
        <v>138</v>
      </c>
      <c r="B45" s="135" t="s">
        <v>181</v>
      </c>
      <c r="C45" s="211" t="s">
        <v>303</v>
      </c>
      <c r="D45" s="212">
        <v>6.96</v>
      </c>
      <c r="E45" s="212">
        <v>6.96</v>
      </c>
      <c r="F45" s="212">
        <v>6.96</v>
      </c>
      <c r="G45" s="212">
        <v>6.96</v>
      </c>
      <c r="H45" s="212"/>
      <c r="I45" s="212"/>
      <c r="J45" s="212"/>
      <c r="K45" s="212"/>
      <c r="L45" s="212"/>
      <c r="M45" s="212"/>
      <c r="N45" s="212"/>
      <c r="O45" s="212"/>
      <c r="P45" s="212"/>
      <c r="Q45" s="212"/>
      <c r="R45" s="212"/>
      <c r="S45" s="212"/>
    </row>
    <row r="46" ht="12" customHeight="1" spans="1:19">
      <c r="A46" s="135" t="s">
        <v>138</v>
      </c>
      <c r="B46" s="135" t="s">
        <v>102</v>
      </c>
      <c r="C46" s="211" t="s">
        <v>304</v>
      </c>
      <c r="D46" s="212">
        <v>3.91</v>
      </c>
      <c r="E46" s="212">
        <v>3.91</v>
      </c>
      <c r="F46" s="212">
        <v>3.91</v>
      </c>
      <c r="G46" s="212">
        <v>3.91</v>
      </c>
      <c r="H46" s="212"/>
      <c r="I46" s="212"/>
      <c r="J46" s="212"/>
      <c r="K46" s="212"/>
      <c r="L46" s="212"/>
      <c r="M46" s="212"/>
      <c r="N46" s="212"/>
      <c r="O46" s="212"/>
      <c r="P46" s="212"/>
      <c r="Q46" s="212"/>
      <c r="R46" s="212"/>
      <c r="S46" s="212"/>
    </row>
    <row r="47" ht="12" customHeight="1" spans="1:19">
      <c r="A47" s="135" t="s">
        <v>138</v>
      </c>
      <c r="B47" s="135" t="s">
        <v>103</v>
      </c>
      <c r="C47" s="211" t="s">
        <v>305</v>
      </c>
      <c r="D47" s="212">
        <v>0.87</v>
      </c>
      <c r="E47" s="212">
        <v>0.87</v>
      </c>
      <c r="F47" s="212">
        <v>0.87</v>
      </c>
      <c r="G47" s="212">
        <v>0.87</v>
      </c>
      <c r="H47" s="212"/>
      <c r="I47" s="212"/>
      <c r="J47" s="212"/>
      <c r="K47" s="212"/>
      <c r="L47" s="212"/>
      <c r="M47" s="212"/>
      <c r="N47" s="212"/>
      <c r="O47" s="212"/>
      <c r="P47" s="212"/>
      <c r="Q47" s="212"/>
      <c r="R47" s="212"/>
      <c r="S47" s="212"/>
    </row>
    <row r="48" ht="12" customHeight="1" spans="1:19">
      <c r="A48" s="135" t="s">
        <v>138</v>
      </c>
      <c r="B48" s="135" t="s">
        <v>104</v>
      </c>
      <c r="C48" s="211" t="s">
        <v>306</v>
      </c>
      <c r="D48" s="212">
        <v>0.27</v>
      </c>
      <c r="E48" s="212">
        <v>0.27</v>
      </c>
      <c r="F48" s="212">
        <v>0.27</v>
      </c>
      <c r="G48" s="212">
        <v>0.27</v>
      </c>
      <c r="H48" s="212"/>
      <c r="I48" s="212"/>
      <c r="J48" s="212"/>
      <c r="K48" s="212"/>
      <c r="L48" s="212"/>
      <c r="M48" s="212"/>
      <c r="N48" s="212"/>
      <c r="O48" s="212"/>
      <c r="P48" s="212"/>
      <c r="Q48" s="212"/>
      <c r="R48" s="212"/>
      <c r="S48" s="212"/>
    </row>
    <row r="49" ht="12" customHeight="1" spans="1:19">
      <c r="A49" s="135" t="s">
        <v>138</v>
      </c>
      <c r="B49" s="135" t="s">
        <v>105</v>
      </c>
      <c r="C49" s="211" t="s">
        <v>307</v>
      </c>
      <c r="D49" s="212">
        <v>3.77</v>
      </c>
      <c r="E49" s="212">
        <v>3.77</v>
      </c>
      <c r="F49" s="212">
        <v>3.77</v>
      </c>
      <c r="G49" s="212">
        <v>3.77</v>
      </c>
      <c r="H49" s="212"/>
      <c r="I49" s="212"/>
      <c r="J49" s="212"/>
      <c r="K49" s="212"/>
      <c r="L49" s="212"/>
      <c r="M49" s="212"/>
      <c r="N49" s="212"/>
      <c r="O49" s="212"/>
      <c r="P49" s="212"/>
      <c r="Q49" s="212"/>
      <c r="R49" s="212"/>
      <c r="S49" s="212"/>
    </row>
    <row r="50" ht="12" customHeight="1" spans="1:19">
      <c r="A50" s="135" t="s">
        <v>308</v>
      </c>
      <c r="B50" s="135" t="s">
        <v>138</v>
      </c>
      <c r="C50" s="211" t="s">
        <v>309</v>
      </c>
      <c r="D50" s="212">
        <v>20.56</v>
      </c>
      <c r="E50" s="212">
        <v>20.56</v>
      </c>
      <c r="F50" s="212">
        <v>20.56</v>
      </c>
      <c r="G50" s="212">
        <v>20.56</v>
      </c>
      <c r="H50" s="212"/>
      <c r="I50" s="212"/>
      <c r="J50" s="212"/>
      <c r="K50" s="212"/>
      <c r="L50" s="212"/>
      <c r="M50" s="212"/>
      <c r="N50" s="212"/>
      <c r="O50" s="212"/>
      <c r="P50" s="212"/>
      <c r="Q50" s="212"/>
      <c r="R50" s="212"/>
      <c r="S50" s="212"/>
    </row>
    <row r="51" ht="12" customHeight="1" spans="1:19">
      <c r="A51" s="135" t="s">
        <v>138</v>
      </c>
      <c r="B51" s="135" t="s">
        <v>143</v>
      </c>
      <c r="C51" s="211" t="s">
        <v>310</v>
      </c>
      <c r="D51" s="212">
        <v>12.97</v>
      </c>
      <c r="E51" s="212">
        <v>12.97</v>
      </c>
      <c r="F51" s="212">
        <v>12.97</v>
      </c>
      <c r="G51" s="212">
        <v>12.97</v>
      </c>
      <c r="H51" s="212"/>
      <c r="I51" s="212"/>
      <c r="J51" s="212"/>
      <c r="K51" s="212"/>
      <c r="L51" s="212"/>
      <c r="M51" s="212"/>
      <c r="N51" s="212"/>
      <c r="O51" s="212"/>
      <c r="P51" s="212"/>
      <c r="Q51" s="212"/>
      <c r="R51" s="212"/>
      <c r="S51" s="212"/>
    </row>
    <row r="52" ht="12" customHeight="1" spans="1:19">
      <c r="A52" s="135" t="s">
        <v>138</v>
      </c>
      <c r="B52" s="135" t="s">
        <v>107</v>
      </c>
      <c r="C52" s="211" t="s">
        <v>311</v>
      </c>
      <c r="D52" s="212">
        <v>3</v>
      </c>
      <c r="E52" s="212">
        <v>3</v>
      </c>
      <c r="F52" s="212">
        <v>3</v>
      </c>
      <c r="G52" s="212">
        <v>3</v>
      </c>
      <c r="H52" s="212"/>
      <c r="I52" s="212"/>
      <c r="J52" s="212"/>
      <c r="K52" s="212"/>
      <c r="L52" s="212"/>
      <c r="M52" s="212"/>
      <c r="N52" s="212"/>
      <c r="O52" s="212"/>
      <c r="P52" s="212"/>
      <c r="Q52" s="212"/>
      <c r="R52" s="212"/>
      <c r="S52" s="212"/>
    </row>
    <row r="53" ht="12" customHeight="1" spans="1:19">
      <c r="A53" s="135" t="s">
        <v>138</v>
      </c>
      <c r="B53" s="135" t="s">
        <v>120</v>
      </c>
      <c r="C53" s="211" t="s">
        <v>312</v>
      </c>
      <c r="D53" s="212">
        <v>0.63</v>
      </c>
      <c r="E53" s="212">
        <v>0.63</v>
      </c>
      <c r="F53" s="212">
        <v>0.63</v>
      </c>
      <c r="G53" s="212">
        <v>0.63</v>
      </c>
      <c r="H53" s="212"/>
      <c r="I53" s="212"/>
      <c r="J53" s="212"/>
      <c r="K53" s="212"/>
      <c r="L53" s="212"/>
      <c r="M53" s="212"/>
      <c r="N53" s="212"/>
      <c r="O53" s="212"/>
      <c r="P53" s="212"/>
      <c r="Q53" s="212"/>
      <c r="R53" s="212"/>
      <c r="S53" s="212"/>
    </row>
    <row r="54" ht="12" customHeight="1" spans="1:19">
      <c r="A54" s="135" t="s">
        <v>138</v>
      </c>
      <c r="B54" s="135" t="s">
        <v>131</v>
      </c>
      <c r="C54" s="211" t="s">
        <v>313</v>
      </c>
      <c r="D54" s="212">
        <v>3.96</v>
      </c>
      <c r="E54" s="212">
        <v>3.96</v>
      </c>
      <c r="F54" s="212">
        <v>3.96</v>
      </c>
      <c r="G54" s="212">
        <v>3.96</v>
      </c>
      <c r="H54" s="212"/>
      <c r="I54" s="212"/>
      <c r="J54" s="212"/>
      <c r="K54" s="212"/>
      <c r="L54" s="212"/>
      <c r="M54" s="212"/>
      <c r="N54" s="212"/>
      <c r="O54" s="212"/>
      <c r="P54" s="212"/>
      <c r="Q54" s="212"/>
      <c r="R54" s="212"/>
      <c r="S54" s="212"/>
    </row>
    <row r="55" ht="12" customHeight="1" spans="1:19">
      <c r="A55" s="135" t="s">
        <v>315</v>
      </c>
      <c r="B55" s="135" t="s">
        <v>138</v>
      </c>
      <c r="C55" s="211" t="s">
        <v>316</v>
      </c>
      <c r="D55" s="212">
        <v>15.8</v>
      </c>
      <c r="E55" s="212">
        <v>15.8</v>
      </c>
      <c r="F55" s="212">
        <v>15.8</v>
      </c>
      <c r="G55" s="212">
        <v>15.8</v>
      </c>
      <c r="H55" s="212"/>
      <c r="I55" s="212"/>
      <c r="J55" s="212"/>
      <c r="K55" s="212"/>
      <c r="L55" s="212"/>
      <c r="M55" s="212"/>
      <c r="N55" s="212"/>
      <c r="O55" s="212"/>
      <c r="P55" s="212"/>
      <c r="Q55" s="212"/>
      <c r="R55" s="212"/>
      <c r="S55" s="212"/>
    </row>
    <row r="56" ht="12" customHeight="1" spans="1:19">
      <c r="A56" s="135" t="s">
        <v>138</v>
      </c>
      <c r="B56" s="135" t="s">
        <v>155</v>
      </c>
      <c r="C56" s="211" t="s">
        <v>317</v>
      </c>
      <c r="D56" s="212">
        <v>15.8</v>
      </c>
      <c r="E56" s="212">
        <v>15.8</v>
      </c>
      <c r="F56" s="212">
        <v>15.8</v>
      </c>
      <c r="G56" s="212">
        <v>15.8</v>
      </c>
      <c r="H56" s="212"/>
      <c r="I56" s="212"/>
      <c r="J56" s="212"/>
      <c r="K56" s="212"/>
      <c r="L56" s="212"/>
      <c r="M56" s="212"/>
      <c r="N56" s="212"/>
      <c r="O56" s="212"/>
      <c r="P56" s="212"/>
      <c r="Q56" s="212"/>
      <c r="R56" s="212"/>
      <c r="S56" s="212"/>
    </row>
    <row r="57" ht="12" customHeight="1" spans="1:19">
      <c r="A57" s="207" t="s">
        <v>319</v>
      </c>
      <c r="B57" s="213"/>
      <c r="C57" s="214"/>
      <c r="D57" s="210">
        <v>633.49</v>
      </c>
      <c r="E57" s="210">
        <v>633.49</v>
      </c>
      <c r="F57" s="210">
        <v>633.49</v>
      </c>
      <c r="G57" s="210">
        <v>633.49</v>
      </c>
      <c r="H57" s="210"/>
      <c r="I57" s="210"/>
      <c r="J57" s="210"/>
      <c r="K57" s="210"/>
      <c r="L57" s="210"/>
      <c r="M57" s="210"/>
      <c r="N57" s="210"/>
      <c r="O57" s="210"/>
      <c r="P57" s="210"/>
      <c r="Q57" s="210"/>
      <c r="R57" s="210"/>
      <c r="S57" s="210"/>
    </row>
    <row r="58" ht="12" customHeight="1" spans="1:19">
      <c r="A58" s="135" t="s">
        <v>298</v>
      </c>
      <c r="B58" s="135" t="s">
        <v>138</v>
      </c>
      <c r="C58" s="211" t="s">
        <v>299</v>
      </c>
      <c r="D58" s="212">
        <v>274.94</v>
      </c>
      <c r="E58" s="212">
        <v>274.94</v>
      </c>
      <c r="F58" s="212">
        <v>274.94</v>
      </c>
      <c r="G58" s="212">
        <v>274.94</v>
      </c>
      <c r="H58" s="212"/>
      <c r="I58" s="212"/>
      <c r="J58" s="212"/>
      <c r="K58" s="212"/>
      <c r="L58" s="212"/>
      <c r="M58" s="212"/>
      <c r="N58" s="212"/>
      <c r="O58" s="212"/>
      <c r="P58" s="212"/>
      <c r="Q58" s="212"/>
      <c r="R58" s="212"/>
      <c r="S58" s="212"/>
    </row>
    <row r="59" ht="12" customHeight="1" spans="1:19">
      <c r="A59" s="135" t="s">
        <v>138</v>
      </c>
      <c r="B59" s="135" t="s">
        <v>143</v>
      </c>
      <c r="C59" s="211" t="s">
        <v>300</v>
      </c>
      <c r="D59" s="212">
        <v>59.06</v>
      </c>
      <c r="E59" s="212">
        <v>59.06</v>
      </c>
      <c r="F59" s="212">
        <v>59.06</v>
      </c>
      <c r="G59" s="212">
        <v>59.06</v>
      </c>
      <c r="H59" s="212"/>
      <c r="I59" s="212"/>
      <c r="J59" s="212"/>
      <c r="K59" s="212"/>
      <c r="L59" s="212"/>
      <c r="M59" s="212"/>
      <c r="N59" s="212"/>
      <c r="O59" s="212"/>
      <c r="P59" s="212"/>
      <c r="Q59" s="212"/>
      <c r="R59" s="212"/>
      <c r="S59" s="212"/>
    </row>
    <row r="60" ht="12" customHeight="1" spans="1:19">
      <c r="A60" s="135" t="s">
        <v>138</v>
      </c>
      <c r="B60" s="135" t="s">
        <v>147</v>
      </c>
      <c r="C60" s="211" t="s">
        <v>301</v>
      </c>
      <c r="D60" s="212">
        <v>105.61</v>
      </c>
      <c r="E60" s="212">
        <v>105.61</v>
      </c>
      <c r="F60" s="212">
        <v>105.61</v>
      </c>
      <c r="G60" s="212">
        <v>105.61</v>
      </c>
      <c r="H60" s="212"/>
      <c r="I60" s="212"/>
      <c r="J60" s="212"/>
      <c r="K60" s="212"/>
      <c r="L60" s="212"/>
      <c r="M60" s="212"/>
      <c r="N60" s="212"/>
      <c r="O60" s="212"/>
      <c r="P60" s="212"/>
      <c r="Q60" s="212"/>
      <c r="R60" s="212"/>
      <c r="S60" s="212"/>
    </row>
    <row r="61" ht="12" customHeight="1" spans="1:19">
      <c r="A61" s="135" t="s">
        <v>138</v>
      </c>
      <c r="B61" s="135" t="s">
        <v>164</v>
      </c>
      <c r="C61" s="211" t="s">
        <v>302</v>
      </c>
      <c r="D61" s="212">
        <v>43.32</v>
      </c>
      <c r="E61" s="212">
        <v>43.32</v>
      </c>
      <c r="F61" s="212">
        <v>43.32</v>
      </c>
      <c r="G61" s="212">
        <v>43.32</v>
      </c>
      <c r="H61" s="212"/>
      <c r="I61" s="212"/>
      <c r="J61" s="212"/>
      <c r="K61" s="212"/>
      <c r="L61" s="212"/>
      <c r="M61" s="212"/>
      <c r="N61" s="212"/>
      <c r="O61" s="212"/>
      <c r="P61" s="212"/>
      <c r="Q61" s="212"/>
      <c r="R61" s="212"/>
      <c r="S61" s="212"/>
    </row>
    <row r="62" ht="12" customHeight="1" spans="1:19">
      <c r="A62" s="135" t="s">
        <v>138</v>
      </c>
      <c r="B62" s="135" t="s">
        <v>181</v>
      </c>
      <c r="C62" s="211" t="s">
        <v>303</v>
      </c>
      <c r="D62" s="212">
        <v>29.42</v>
      </c>
      <c r="E62" s="212">
        <v>29.42</v>
      </c>
      <c r="F62" s="212">
        <v>29.42</v>
      </c>
      <c r="G62" s="212">
        <v>29.42</v>
      </c>
      <c r="H62" s="212"/>
      <c r="I62" s="212"/>
      <c r="J62" s="212"/>
      <c r="K62" s="212"/>
      <c r="L62" s="212"/>
      <c r="M62" s="212"/>
      <c r="N62" s="212"/>
      <c r="O62" s="212"/>
      <c r="P62" s="212"/>
      <c r="Q62" s="212"/>
      <c r="R62" s="212"/>
      <c r="S62" s="212"/>
    </row>
    <row r="63" ht="12" customHeight="1" spans="1:19">
      <c r="A63" s="135" t="s">
        <v>138</v>
      </c>
      <c r="B63" s="135" t="s">
        <v>102</v>
      </c>
      <c r="C63" s="211" t="s">
        <v>304</v>
      </c>
      <c r="D63" s="212">
        <v>16.55</v>
      </c>
      <c r="E63" s="212">
        <v>16.55</v>
      </c>
      <c r="F63" s="212">
        <v>16.55</v>
      </c>
      <c r="G63" s="212">
        <v>16.55</v>
      </c>
      <c r="H63" s="212"/>
      <c r="I63" s="212"/>
      <c r="J63" s="212"/>
      <c r="K63" s="212"/>
      <c r="L63" s="212"/>
      <c r="M63" s="212"/>
      <c r="N63" s="212"/>
      <c r="O63" s="212"/>
      <c r="P63" s="212"/>
      <c r="Q63" s="212"/>
      <c r="R63" s="212"/>
      <c r="S63" s="212"/>
    </row>
    <row r="64" ht="12" customHeight="1" spans="1:19">
      <c r="A64" s="135" t="s">
        <v>138</v>
      </c>
      <c r="B64" s="135" t="s">
        <v>103</v>
      </c>
      <c r="C64" s="211" t="s">
        <v>305</v>
      </c>
      <c r="D64" s="212">
        <v>3.68</v>
      </c>
      <c r="E64" s="212">
        <v>3.68</v>
      </c>
      <c r="F64" s="212">
        <v>3.68</v>
      </c>
      <c r="G64" s="212">
        <v>3.68</v>
      </c>
      <c r="H64" s="212"/>
      <c r="I64" s="212"/>
      <c r="J64" s="212"/>
      <c r="K64" s="212"/>
      <c r="L64" s="212"/>
      <c r="M64" s="212"/>
      <c r="N64" s="212"/>
      <c r="O64" s="212"/>
      <c r="P64" s="212"/>
      <c r="Q64" s="212"/>
      <c r="R64" s="212"/>
      <c r="S64" s="212"/>
    </row>
    <row r="65" ht="12" customHeight="1" spans="1:19">
      <c r="A65" s="135" t="s">
        <v>138</v>
      </c>
      <c r="B65" s="135" t="s">
        <v>104</v>
      </c>
      <c r="C65" s="211" t="s">
        <v>306</v>
      </c>
      <c r="D65" s="212">
        <v>1.32</v>
      </c>
      <c r="E65" s="212">
        <v>1.32</v>
      </c>
      <c r="F65" s="212">
        <v>1.32</v>
      </c>
      <c r="G65" s="212">
        <v>1.32</v>
      </c>
      <c r="H65" s="212"/>
      <c r="I65" s="212"/>
      <c r="J65" s="212"/>
      <c r="K65" s="212"/>
      <c r="L65" s="212"/>
      <c r="M65" s="212"/>
      <c r="N65" s="212"/>
      <c r="O65" s="212"/>
      <c r="P65" s="212"/>
      <c r="Q65" s="212"/>
      <c r="R65" s="212"/>
      <c r="S65" s="212"/>
    </row>
    <row r="66" ht="12" customHeight="1" spans="1:19">
      <c r="A66" s="135" t="s">
        <v>138</v>
      </c>
      <c r="B66" s="135" t="s">
        <v>105</v>
      </c>
      <c r="C66" s="211" t="s">
        <v>307</v>
      </c>
      <c r="D66" s="212">
        <v>15.98</v>
      </c>
      <c r="E66" s="212">
        <v>15.98</v>
      </c>
      <c r="F66" s="212">
        <v>15.98</v>
      </c>
      <c r="G66" s="212">
        <v>15.98</v>
      </c>
      <c r="H66" s="212"/>
      <c r="I66" s="212"/>
      <c r="J66" s="212"/>
      <c r="K66" s="212"/>
      <c r="L66" s="212"/>
      <c r="M66" s="212"/>
      <c r="N66" s="212"/>
      <c r="O66" s="212"/>
      <c r="P66" s="212"/>
      <c r="Q66" s="212"/>
      <c r="R66" s="212"/>
      <c r="S66" s="212"/>
    </row>
    <row r="67" ht="12" customHeight="1" spans="1:19">
      <c r="A67" s="135" t="s">
        <v>308</v>
      </c>
      <c r="B67" s="135" t="s">
        <v>138</v>
      </c>
      <c r="C67" s="211" t="s">
        <v>309</v>
      </c>
      <c r="D67" s="212">
        <v>105.4</v>
      </c>
      <c r="E67" s="212">
        <v>105.4</v>
      </c>
      <c r="F67" s="212">
        <v>105.4</v>
      </c>
      <c r="G67" s="212">
        <v>105.4</v>
      </c>
      <c r="H67" s="212"/>
      <c r="I67" s="212"/>
      <c r="J67" s="212"/>
      <c r="K67" s="212"/>
      <c r="L67" s="212"/>
      <c r="M67" s="212"/>
      <c r="N67" s="212"/>
      <c r="O67" s="212"/>
      <c r="P67" s="212"/>
      <c r="Q67" s="212"/>
      <c r="R67" s="212"/>
      <c r="S67" s="212"/>
    </row>
    <row r="68" ht="12" customHeight="1" spans="1:19">
      <c r="A68" s="135" t="s">
        <v>138</v>
      </c>
      <c r="B68" s="135" t="s">
        <v>143</v>
      </c>
      <c r="C68" s="211" t="s">
        <v>310</v>
      </c>
      <c r="D68" s="212">
        <v>66.91</v>
      </c>
      <c r="E68" s="212">
        <v>66.91</v>
      </c>
      <c r="F68" s="212">
        <v>66.91</v>
      </c>
      <c r="G68" s="212">
        <v>66.91</v>
      </c>
      <c r="H68" s="212"/>
      <c r="I68" s="212"/>
      <c r="J68" s="212"/>
      <c r="K68" s="212"/>
      <c r="L68" s="212"/>
      <c r="M68" s="212"/>
      <c r="N68" s="212"/>
      <c r="O68" s="212"/>
      <c r="P68" s="212"/>
      <c r="Q68" s="212"/>
      <c r="R68" s="212"/>
      <c r="S68" s="212"/>
    </row>
    <row r="69" ht="12" customHeight="1" spans="1:19">
      <c r="A69" s="135" t="s">
        <v>138</v>
      </c>
      <c r="B69" s="135" t="s">
        <v>120</v>
      </c>
      <c r="C69" s="211" t="s">
        <v>312</v>
      </c>
      <c r="D69" s="212">
        <v>2.66</v>
      </c>
      <c r="E69" s="212">
        <v>2.66</v>
      </c>
      <c r="F69" s="212">
        <v>2.66</v>
      </c>
      <c r="G69" s="212">
        <v>2.66</v>
      </c>
      <c r="H69" s="212"/>
      <c r="I69" s="212"/>
      <c r="J69" s="212"/>
      <c r="K69" s="212"/>
      <c r="L69" s="212"/>
      <c r="M69" s="212"/>
      <c r="N69" s="212"/>
      <c r="O69" s="212"/>
      <c r="P69" s="212"/>
      <c r="Q69" s="212"/>
      <c r="R69" s="212"/>
      <c r="S69" s="212"/>
    </row>
    <row r="70" ht="12" customHeight="1" spans="1:19">
      <c r="A70" s="135" t="s">
        <v>138</v>
      </c>
      <c r="B70" s="135" t="s">
        <v>123</v>
      </c>
      <c r="C70" s="211" t="s">
        <v>320</v>
      </c>
      <c r="D70" s="212">
        <v>20</v>
      </c>
      <c r="E70" s="212">
        <v>20</v>
      </c>
      <c r="F70" s="212">
        <v>20</v>
      </c>
      <c r="G70" s="212">
        <v>20</v>
      </c>
      <c r="H70" s="212"/>
      <c r="I70" s="212"/>
      <c r="J70" s="212"/>
      <c r="K70" s="212"/>
      <c r="L70" s="212"/>
      <c r="M70" s="212"/>
      <c r="N70" s="212"/>
      <c r="O70" s="212"/>
      <c r="P70" s="212"/>
      <c r="Q70" s="212"/>
      <c r="R70" s="212"/>
      <c r="S70" s="212"/>
    </row>
    <row r="71" ht="12" customHeight="1" spans="1:19">
      <c r="A71" s="135" t="s">
        <v>138</v>
      </c>
      <c r="B71" s="135" t="s">
        <v>131</v>
      </c>
      <c r="C71" s="211" t="s">
        <v>313</v>
      </c>
      <c r="D71" s="212">
        <v>15.71</v>
      </c>
      <c r="E71" s="212">
        <v>15.71</v>
      </c>
      <c r="F71" s="212">
        <v>15.71</v>
      </c>
      <c r="G71" s="212">
        <v>15.71</v>
      </c>
      <c r="H71" s="212"/>
      <c r="I71" s="212"/>
      <c r="J71" s="212"/>
      <c r="K71" s="212"/>
      <c r="L71" s="212"/>
      <c r="M71" s="212"/>
      <c r="N71" s="212"/>
      <c r="O71" s="212"/>
      <c r="P71" s="212"/>
      <c r="Q71" s="212"/>
      <c r="R71" s="212"/>
      <c r="S71" s="212"/>
    </row>
    <row r="72" ht="12" customHeight="1" spans="1:19">
      <c r="A72" s="135" t="s">
        <v>138</v>
      </c>
      <c r="B72" s="135" t="s">
        <v>167</v>
      </c>
      <c r="C72" s="211" t="s">
        <v>321</v>
      </c>
      <c r="D72" s="212">
        <v>0.12</v>
      </c>
      <c r="E72" s="212">
        <v>0.12</v>
      </c>
      <c r="F72" s="212">
        <v>0.12</v>
      </c>
      <c r="G72" s="212">
        <v>0.12</v>
      </c>
      <c r="H72" s="212"/>
      <c r="I72" s="212"/>
      <c r="J72" s="212"/>
      <c r="K72" s="212"/>
      <c r="L72" s="212"/>
      <c r="M72" s="212"/>
      <c r="N72" s="212"/>
      <c r="O72" s="212"/>
      <c r="P72" s="212"/>
      <c r="Q72" s="212"/>
      <c r="R72" s="212"/>
      <c r="S72" s="212"/>
    </row>
    <row r="73" ht="12" customHeight="1" spans="1:19">
      <c r="A73" s="135" t="s">
        <v>315</v>
      </c>
      <c r="B73" s="135" t="s">
        <v>138</v>
      </c>
      <c r="C73" s="211" t="s">
        <v>316</v>
      </c>
      <c r="D73" s="212">
        <v>253.15</v>
      </c>
      <c r="E73" s="212">
        <v>253.15</v>
      </c>
      <c r="F73" s="212">
        <v>253.15</v>
      </c>
      <c r="G73" s="212">
        <v>253.15</v>
      </c>
      <c r="H73" s="212"/>
      <c r="I73" s="212"/>
      <c r="J73" s="212"/>
      <c r="K73" s="212"/>
      <c r="L73" s="212"/>
      <c r="M73" s="212"/>
      <c r="N73" s="212"/>
      <c r="O73" s="212"/>
      <c r="P73" s="212"/>
      <c r="Q73" s="212"/>
      <c r="R73" s="212"/>
      <c r="S73" s="212"/>
    </row>
    <row r="74" ht="12" customHeight="1" spans="1:19">
      <c r="A74" s="135" t="s">
        <v>138</v>
      </c>
      <c r="B74" s="135" t="s">
        <v>147</v>
      </c>
      <c r="C74" s="211" t="s">
        <v>322</v>
      </c>
      <c r="D74" s="212">
        <v>13.25</v>
      </c>
      <c r="E74" s="212">
        <v>13.25</v>
      </c>
      <c r="F74" s="212">
        <v>13.25</v>
      </c>
      <c r="G74" s="212">
        <v>13.25</v>
      </c>
      <c r="H74" s="212"/>
      <c r="I74" s="212"/>
      <c r="J74" s="212"/>
      <c r="K74" s="212"/>
      <c r="L74" s="212"/>
      <c r="M74" s="212"/>
      <c r="N74" s="212"/>
      <c r="O74" s="212"/>
      <c r="P74" s="212"/>
      <c r="Q74" s="212"/>
      <c r="R74" s="212"/>
      <c r="S74" s="212"/>
    </row>
    <row r="75" ht="12" customHeight="1" spans="1:19">
      <c r="A75" s="135" t="s">
        <v>138</v>
      </c>
      <c r="B75" s="135" t="s">
        <v>155</v>
      </c>
      <c r="C75" s="211" t="s">
        <v>317</v>
      </c>
      <c r="D75" s="212">
        <v>239.9</v>
      </c>
      <c r="E75" s="212">
        <v>239.9</v>
      </c>
      <c r="F75" s="212">
        <v>239.9</v>
      </c>
      <c r="G75" s="212">
        <v>239.9</v>
      </c>
      <c r="H75" s="212"/>
      <c r="I75" s="212"/>
      <c r="J75" s="212"/>
      <c r="K75" s="212"/>
      <c r="L75" s="212"/>
      <c r="M75" s="212"/>
      <c r="N75" s="212"/>
      <c r="O75" s="212"/>
      <c r="P75" s="212"/>
      <c r="Q75" s="212"/>
      <c r="R75" s="212"/>
      <c r="S75" s="212"/>
    </row>
    <row r="76" ht="12" customHeight="1" spans="1:19">
      <c r="A76" s="207" t="s">
        <v>323</v>
      </c>
      <c r="B76" s="213"/>
      <c r="C76" s="214"/>
      <c r="D76" s="210">
        <v>57.75</v>
      </c>
      <c r="E76" s="210">
        <v>57.75</v>
      </c>
      <c r="F76" s="210">
        <v>57.75</v>
      </c>
      <c r="G76" s="210">
        <v>57.75</v>
      </c>
      <c r="H76" s="210"/>
      <c r="I76" s="210"/>
      <c r="J76" s="210"/>
      <c r="K76" s="210"/>
      <c r="L76" s="210"/>
      <c r="M76" s="210"/>
      <c r="N76" s="210"/>
      <c r="O76" s="210"/>
      <c r="P76" s="210"/>
      <c r="Q76" s="210"/>
      <c r="R76" s="210"/>
      <c r="S76" s="210"/>
    </row>
    <row r="77" ht="12" customHeight="1" spans="1:19">
      <c r="A77" s="135" t="s">
        <v>298</v>
      </c>
      <c r="B77" s="135" t="s">
        <v>138</v>
      </c>
      <c r="C77" s="211" t="s">
        <v>299</v>
      </c>
      <c r="D77" s="212">
        <v>54.77</v>
      </c>
      <c r="E77" s="212">
        <v>54.77</v>
      </c>
      <c r="F77" s="212">
        <v>54.77</v>
      </c>
      <c r="G77" s="212">
        <v>54.77</v>
      </c>
      <c r="H77" s="212"/>
      <c r="I77" s="212"/>
      <c r="J77" s="212"/>
      <c r="K77" s="212"/>
      <c r="L77" s="212"/>
      <c r="M77" s="212"/>
      <c r="N77" s="212"/>
      <c r="O77" s="212"/>
      <c r="P77" s="212"/>
      <c r="Q77" s="212"/>
      <c r="R77" s="212"/>
      <c r="S77" s="212"/>
    </row>
    <row r="78" ht="12" customHeight="1" spans="1:19">
      <c r="A78" s="135" t="s">
        <v>138</v>
      </c>
      <c r="B78" s="135" t="s">
        <v>143</v>
      </c>
      <c r="C78" s="211" t="s">
        <v>300</v>
      </c>
      <c r="D78" s="212">
        <v>13.18</v>
      </c>
      <c r="E78" s="212">
        <v>13.18</v>
      </c>
      <c r="F78" s="212">
        <v>13.18</v>
      </c>
      <c r="G78" s="212">
        <v>13.18</v>
      </c>
      <c r="H78" s="212"/>
      <c r="I78" s="212"/>
      <c r="J78" s="212"/>
      <c r="K78" s="212"/>
      <c r="L78" s="212"/>
      <c r="M78" s="212"/>
      <c r="N78" s="212"/>
      <c r="O78" s="212"/>
      <c r="P78" s="212"/>
      <c r="Q78" s="212"/>
      <c r="R78" s="212"/>
      <c r="S78" s="212"/>
    </row>
    <row r="79" ht="12" customHeight="1" spans="1:19">
      <c r="A79" s="135" t="s">
        <v>138</v>
      </c>
      <c r="B79" s="135" t="s">
        <v>147</v>
      </c>
      <c r="C79" s="211" t="s">
        <v>301</v>
      </c>
      <c r="D79" s="212">
        <v>10.25</v>
      </c>
      <c r="E79" s="212">
        <v>10.25</v>
      </c>
      <c r="F79" s="212">
        <v>10.25</v>
      </c>
      <c r="G79" s="212">
        <v>10.25</v>
      </c>
      <c r="H79" s="212"/>
      <c r="I79" s="212"/>
      <c r="J79" s="212"/>
      <c r="K79" s="212"/>
      <c r="L79" s="212"/>
      <c r="M79" s="212"/>
      <c r="N79" s="212"/>
      <c r="O79" s="212"/>
      <c r="P79" s="212"/>
      <c r="Q79" s="212"/>
      <c r="R79" s="212"/>
      <c r="S79" s="212"/>
    </row>
    <row r="80" ht="12" customHeight="1" spans="1:19">
      <c r="A80" s="135" t="s">
        <v>138</v>
      </c>
      <c r="B80" s="135" t="s">
        <v>164</v>
      </c>
      <c r="C80" s="211" t="s">
        <v>302</v>
      </c>
      <c r="D80" s="212">
        <v>10.68</v>
      </c>
      <c r="E80" s="212">
        <v>10.68</v>
      </c>
      <c r="F80" s="212">
        <v>10.68</v>
      </c>
      <c r="G80" s="212">
        <v>10.68</v>
      </c>
      <c r="H80" s="212"/>
      <c r="I80" s="212"/>
      <c r="J80" s="212"/>
      <c r="K80" s="212"/>
      <c r="L80" s="212"/>
      <c r="M80" s="212"/>
      <c r="N80" s="212"/>
      <c r="O80" s="212"/>
      <c r="P80" s="212"/>
      <c r="Q80" s="212"/>
      <c r="R80" s="212"/>
      <c r="S80" s="212"/>
    </row>
    <row r="81" ht="12" customHeight="1" spans="1:19">
      <c r="A81" s="135" t="s">
        <v>138</v>
      </c>
      <c r="B81" s="135" t="s">
        <v>324</v>
      </c>
      <c r="C81" s="211" t="s">
        <v>325</v>
      </c>
      <c r="D81" s="212">
        <v>8.12</v>
      </c>
      <c r="E81" s="212">
        <v>8.12</v>
      </c>
      <c r="F81" s="212">
        <v>8.12</v>
      </c>
      <c r="G81" s="212">
        <v>8.12</v>
      </c>
      <c r="H81" s="212"/>
      <c r="I81" s="212"/>
      <c r="J81" s="212"/>
      <c r="K81" s="212"/>
      <c r="L81" s="212"/>
      <c r="M81" s="212"/>
      <c r="N81" s="212"/>
      <c r="O81" s="212"/>
      <c r="P81" s="212"/>
      <c r="Q81" s="212"/>
      <c r="R81" s="212"/>
      <c r="S81" s="212"/>
    </row>
    <row r="82" ht="12" customHeight="1" spans="1:19">
      <c r="A82" s="135" t="s">
        <v>138</v>
      </c>
      <c r="B82" s="135" t="s">
        <v>181</v>
      </c>
      <c r="C82" s="211" t="s">
        <v>303</v>
      </c>
      <c r="D82" s="212">
        <v>5.22</v>
      </c>
      <c r="E82" s="212">
        <v>5.22</v>
      </c>
      <c r="F82" s="212">
        <v>5.22</v>
      </c>
      <c r="G82" s="212">
        <v>5.22</v>
      </c>
      <c r="H82" s="212"/>
      <c r="I82" s="212"/>
      <c r="J82" s="212"/>
      <c r="K82" s="212"/>
      <c r="L82" s="212"/>
      <c r="M82" s="212"/>
      <c r="N82" s="212"/>
      <c r="O82" s="212"/>
      <c r="P82" s="212"/>
      <c r="Q82" s="212"/>
      <c r="R82" s="212"/>
      <c r="S82" s="212"/>
    </row>
    <row r="83" ht="12" customHeight="1" spans="1:19">
      <c r="A83" s="135" t="s">
        <v>138</v>
      </c>
      <c r="B83" s="135" t="s">
        <v>102</v>
      </c>
      <c r="C83" s="211" t="s">
        <v>304</v>
      </c>
      <c r="D83" s="212">
        <v>2.94</v>
      </c>
      <c r="E83" s="212">
        <v>2.94</v>
      </c>
      <c r="F83" s="212">
        <v>2.94</v>
      </c>
      <c r="G83" s="212">
        <v>2.94</v>
      </c>
      <c r="H83" s="212"/>
      <c r="I83" s="212"/>
      <c r="J83" s="212"/>
      <c r="K83" s="212"/>
      <c r="L83" s="212"/>
      <c r="M83" s="212"/>
      <c r="N83" s="212"/>
      <c r="O83" s="212"/>
      <c r="P83" s="212"/>
      <c r="Q83" s="212"/>
      <c r="R83" s="212"/>
      <c r="S83" s="212"/>
    </row>
    <row r="84" ht="12" customHeight="1" spans="1:19">
      <c r="A84" s="135" t="s">
        <v>138</v>
      </c>
      <c r="B84" s="135" t="s">
        <v>103</v>
      </c>
      <c r="C84" s="211" t="s">
        <v>305</v>
      </c>
      <c r="D84" s="212">
        <v>0.65</v>
      </c>
      <c r="E84" s="212">
        <v>0.65</v>
      </c>
      <c r="F84" s="212">
        <v>0.65</v>
      </c>
      <c r="G84" s="212">
        <v>0.65</v>
      </c>
      <c r="H84" s="212"/>
      <c r="I84" s="212"/>
      <c r="J84" s="212"/>
      <c r="K84" s="212"/>
      <c r="L84" s="212"/>
      <c r="M84" s="212"/>
      <c r="N84" s="212"/>
      <c r="O84" s="212"/>
      <c r="P84" s="212"/>
      <c r="Q84" s="212"/>
      <c r="R84" s="212"/>
      <c r="S84" s="212"/>
    </row>
    <row r="85" ht="12" customHeight="1" spans="1:19">
      <c r="A85" s="135" t="s">
        <v>138</v>
      </c>
      <c r="B85" s="135" t="s">
        <v>104</v>
      </c>
      <c r="C85" s="211" t="s">
        <v>306</v>
      </c>
      <c r="D85" s="212">
        <v>0.23</v>
      </c>
      <c r="E85" s="212">
        <v>0.23</v>
      </c>
      <c r="F85" s="212">
        <v>0.23</v>
      </c>
      <c r="G85" s="212">
        <v>0.23</v>
      </c>
      <c r="H85" s="212"/>
      <c r="I85" s="212"/>
      <c r="J85" s="212"/>
      <c r="K85" s="212"/>
      <c r="L85" s="212"/>
      <c r="M85" s="212"/>
      <c r="N85" s="212"/>
      <c r="O85" s="212"/>
      <c r="P85" s="212"/>
      <c r="Q85" s="212"/>
      <c r="R85" s="212"/>
      <c r="S85" s="212"/>
    </row>
    <row r="86" ht="12" customHeight="1" spans="1:19">
      <c r="A86" s="135" t="s">
        <v>138</v>
      </c>
      <c r="B86" s="135" t="s">
        <v>105</v>
      </c>
      <c r="C86" s="211" t="s">
        <v>307</v>
      </c>
      <c r="D86" s="212">
        <v>3.5</v>
      </c>
      <c r="E86" s="212">
        <v>3.5</v>
      </c>
      <c r="F86" s="212">
        <v>3.5</v>
      </c>
      <c r="G86" s="212">
        <v>3.5</v>
      </c>
      <c r="H86" s="212"/>
      <c r="I86" s="212"/>
      <c r="J86" s="212"/>
      <c r="K86" s="212"/>
      <c r="L86" s="212"/>
      <c r="M86" s="212"/>
      <c r="N86" s="212"/>
      <c r="O86" s="212"/>
      <c r="P86" s="212"/>
      <c r="Q86" s="212"/>
      <c r="R86" s="212"/>
      <c r="S86" s="212"/>
    </row>
    <row r="87" ht="12" customHeight="1" spans="1:19">
      <c r="A87" s="135" t="s">
        <v>308</v>
      </c>
      <c r="B87" s="135" t="s">
        <v>138</v>
      </c>
      <c r="C87" s="211" t="s">
        <v>309</v>
      </c>
      <c r="D87" s="212">
        <v>2.98</v>
      </c>
      <c r="E87" s="212">
        <v>2.98</v>
      </c>
      <c r="F87" s="212">
        <v>2.98</v>
      </c>
      <c r="G87" s="212">
        <v>2.98</v>
      </c>
      <c r="H87" s="212"/>
      <c r="I87" s="212"/>
      <c r="J87" s="212"/>
      <c r="K87" s="212"/>
      <c r="L87" s="212"/>
      <c r="M87" s="212"/>
      <c r="N87" s="212"/>
      <c r="O87" s="212"/>
      <c r="P87" s="212"/>
      <c r="Q87" s="212"/>
      <c r="R87" s="212"/>
      <c r="S87" s="212"/>
    </row>
    <row r="88" ht="12" customHeight="1" spans="1:19">
      <c r="A88" s="135" t="s">
        <v>138</v>
      </c>
      <c r="B88" s="135" t="s">
        <v>143</v>
      </c>
      <c r="C88" s="211" t="s">
        <v>310</v>
      </c>
      <c r="D88" s="212">
        <v>2.4</v>
      </c>
      <c r="E88" s="212">
        <v>2.4</v>
      </c>
      <c r="F88" s="212">
        <v>2.4</v>
      </c>
      <c r="G88" s="212">
        <v>2.4</v>
      </c>
      <c r="H88" s="212"/>
      <c r="I88" s="212"/>
      <c r="J88" s="212"/>
      <c r="K88" s="212"/>
      <c r="L88" s="212"/>
      <c r="M88" s="212"/>
      <c r="N88" s="212"/>
      <c r="O88" s="212"/>
      <c r="P88" s="212"/>
      <c r="Q88" s="212"/>
      <c r="R88" s="212"/>
      <c r="S88" s="212"/>
    </row>
    <row r="89" ht="12" customHeight="1" spans="1:19">
      <c r="A89" s="135" t="s">
        <v>138</v>
      </c>
      <c r="B89" s="135" t="s">
        <v>120</v>
      </c>
      <c r="C89" s="211" t="s">
        <v>312</v>
      </c>
      <c r="D89" s="212">
        <v>0.58</v>
      </c>
      <c r="E89" s="212">
        <v>0.58</v>
      </c>
      <c r="F89" s="212">
        <v>0.58</v>
      </c>
      <c r="G89" s="212">
        <v>0.58</v>
      </c>
      <c r="H89" s="212"/>
      <c r="I89" s="212"/>
      <c r="J89" s="212"/>
      <c r="K89" s="212"/>
      <c r="L89" s="212"/>
      <c r="M89" s="212"/>
      <c r="N89" s="212"/>
      <c r="O89" s="212"/>
      <c r="P89" s="212"/>
      <c r="Q89" s="212"/>
      <c r="R89" s="212"/>
      <c r="S89" s="212"/>
    </row>
    <row r="90" ht="12" customHeight="1" spans="1:19">
      <c r="A90" s="207" t="s">
        <v>326</v>
      </c>
      <c r="B90" s="213"/>
      <c r="C90" s="214"/>
      <c r="D90" s="210">
        <v>311</v>
      </c>
      <c r="E90" s="210">
        <v>311</v>
      </c>
      <c r="F90" s="210">
        <v>311</v>
      </c>
      <c r="G90" s="210">
        <v>311</v>
      </c>
      <c r="H90" s="210"/>
      <c r="I90" s="210"/>
      <c r="J90" s="210"/>
      <c r="K90" s="210"/>
      <c r="L90" s="210"/>
      <c r="M90" s="210"/>
      <c r="N90" s="210"/>
      <c r="O90" s="210"/>
      <c r="P90" s="210"/>
      <c r="Q90" s="210"/>
      <c r="R90" s="210"/>
      <c r="S90" s="210"/>
    </row>
    <row r="91" ht="12" customHeight="1" spans="1:19">
      <c r="A91" s="135" t="s">
        <v>298</v>
      </c>
      <c r="B91" s="135" t="s">
        <v>138</v>
      </c>
      <c r="C91" s="211" t="s">
        <v>299</v>
      </c>
      <c r="D91" s="212">
        <v>288.39</v>
      </c>
      <c r="E91" s="212">
        <v>288.39</v>
      </c>
      <c r="F91" s="212">
        <v>288.39</v>
      </c>
      <c r="G91" s="212">
        <v>288.39</v>
      </c>
      <c r="H91" s="212"/>
      <c r="I91" s="212"/>
      <c r="J91" s="212"/>
      <c r="K91" s="212"/>
      <c r="L91" s="212"/>
      <c r="M91" s="212"/>
      <c r="N91" s="212"/>
      <c r="O91" s="212"/>
      <c r="P91" s="212"/>
      <c r="Q91" s="212"/>
      <c r="R91" s="212"/>
      <c r="S91" s="212"/>
    </row>
    <row r="92" ht="12" customHeight="1" spans="1:19">
      <c r="A92" s="135" t="s">
        <v>138</v>
      </c>
      <c r="B92" s="135" t="s">
        <v>143</v>
      </c>
      <c r="C92" s="211" t="s">
        <v>300</v>
      </c>
      <c r="D92" s="212">
        <v>71.22</v>
      </c>
      <c r="E92" s="212">
        <v>71.22</v>
      </c>
      <c r="F92" s="212">
        <v>71.22</v>
      </c>
      <c r="G92" s="212">
        <v>71.22</v>
      </c>
      <c r="H92" s="212"/>
      <c r="I92" s="212"/>
      <c r="J92" s="212"/>
      <c r="K92" s="212"/>
      <c r="L92" s="212"/>
      <c r="M92" s="212"/>
      <c r="N92" s="212"/>
      <c r="O92" s="212"/>
      <c r="P92" s="212"/>
      <c r="Q92" s="212"/>
      <c r="R92" s="212"/>
      <c r="S92" s="212"/>
    </row>
    <row r="93" ht="12" customHeight="1" spans="1:19">
      <c r="A93" s="135" t="s">
        <v>138</v>
      </c>
      <c r="B93" s="135" t="s">
        <v>147</v>
      </c>
      <c r="C93" s="211" t="s">
        <v>301</v>
      </c>
      <c r="D93" s="212">
        <v>58.34</v>
      </c>
      <c r="E93" s="212">
        <v>58.34</v>
      </c>
      <c r="F93" s="212">
        <v>58.34</v>
      </c>
      <c r="G93" s="212">
        <v>58.34</v>
      </c>
      <c r="H93" s="212"/>
      <c r="I93" s="212"/>
      <c r="J93" s="212"/>
      <c r="K93" s="212"/>
      <c r="L93" s="212"/>
      <c r="M93" s="212"/>
      <c r="N93" s="212"/>
      <c r="O93" s="212"/>
      <c r="P93" s="212"/>
      <c r="Q93" s="212"/>
      <c r="R93" s="212"/>
      <c r="S93" s="212"/>
    </row>
    <row r="94" ht="12" customHeight="1" spans="1:19">
      <c r="A94" s="135" t="s">
        <v>138</v>
      </c>
      <c r="B94" s="135" t="s">
        <v>164</v>
      </c>
      <c r="C94" s="211" t="s">
        <v>302</v>
      </c>
      <c r="D94" s="212">
        <v>51.44</v>
      </c>
      <c r="E94" s="212">
        <v>51.44</v>
      </c>
      <c r="F94" s="212">
        <v>51.44</v>
      </c>
      <c r="G94" s="212">
        <v>51.44</v>
      </c>
      <c r="H94" s="212"/>
      <c r="I94" s="212"/>
      <c r="J94" s="212"/>
      <c r="K94" s="212"/>
      <c r="L94" s="212"/>
      <c r="M94" s="212"/>
      <c r="N94" s="212"/>
      <c r="O94" s="212"/>
      <c r="P94" s="212"/>
      <c r="Q94" s="212"/>
      <c r="R94" s="212"/>
      <c r="S94" s="212"/>
    </row>
    <row r="95" ht="12" customHeight="1" spans="1:19">
      <c r="A95" s="135" t="s">
        <v>138</v>
      </c>
      <c r="B95" s="135" t="s">
        <v>324</v>
      </c>
      <c r="C95" s="211" t="s">
        <v>325</v>
      </c>
      <c r="D95" s="212">
        <v>40.59</v>
      </c>
      <c r="E95" s="212">
        <v>40.59</v>
      </c>
      <c r="F95" s="212">
        <v>40.59</v>
      </c>
      <c r="G95" s="212">
        <v>40.59</v>
      </c>
      <c r="H95" s="212"/>
      <c r="I95" s="212"/>
      <c r="J95" s="212"/>
      <c r="K95" s="212"/>
      <c r="L95" s="212"/>
      <c r="M95" s="212"/>
      <c r="N95" s="212"/>
      <c r="O95" s="212"/>
      <c r="P95" s="212"/>
      <c r="Q95" s="212"/>
      <c r="R95" s="212"/>
      <c r="S95" s="212"/>
    </row>
    <row r="96" ht="12" customHeight="1" spans="1:19">
      <c r="A96" s="135" t="s">
        <v>138</v>
      </c>
      <c r="B96" s="135" t="s">
        <v>181</v>
      </c>
      <c r="C96" s="211" t="s">
        <v>303</v>
      </c>
      <c r="D96" s="212">
        <v>28.16</v>
      </c>
      <c r="E96" s="212">
        <v>28.16</v>
      </c>
      <c r="F96" s="212">
        <v>28.16</v>
      </c>
      <c r="G96" s="212">
        <v>28.16</v>
      </c>
      <c r="H96" s="212"/>
      <c r="I96" s="212"/>
      <c r="J96" s="212"/>
      <c r="K96" s="212"/>
      <c r="L96" s="212"/>
      <c r="M96" s="212"/>
      <c r="N96" s="212"/>
      <c r="O96" s="212"/>
      <c r="P96" s="212"/>
      <c r="Q96" s="212"/>
      <c r="R96" s="212"/>
      <c r="S96" s="212"/>
    </row>
    <row r="97" ht="12" customHeight="1" spans="1:19">
      <c r="A97" s="135" t="s">
        <v>138</v>
      </c>
      <c r="B97" s="135" t="s">
        <v>102</v>
      </c>
      <c r="C97" s="211" t="s">
        <v>304</v>
      </c>
      <c r="D97" s="212">
        <v>15.84</v>
      </c>
      <c r="E97" s="212">
        <v>15.84</v>
      </c>
      <c r="F97" s="212">
        <v>15.84</v>
      </c>
      <c r="G97" s="212">
        <v>15.84</v>
      </c>
      <c r="H97" s="212"/>
      <c r="I97" s="212"/>
      <c r="J97" s="212"/>
      <c r="K97" s="212"/>
      <c r="L97" s="212"/>
      <c r="M97" s="212"/>
      <c r="N97" s="212"/>
      <c r="O97" s="212"/>
      <c r="P97" s="212"/>
      <c r="Q97" s="212"/>
      <c r="R97" s="212"/>
      <c r="S97" s="212"/>
    </row>
    <row r="98" ht="12" customHeight="1" spans="1:19">
      <c r="A98" s="135" t="s">
        <v>138</v>
      </c>
      <c r="B98" s="135" t="s">
        <v>103</v>
      </c>
      <c r="C98" s="211" t="s">
        <v>305</v>
      </c>
      <c r="D98" s="212">
        <v>3.52</v>
      </c>
      <c r="E98" s="212">
        <v>3.52</v>
      </c>
      <c r="F98" s="212">
        <v>3.52</v>
      </c>
      <c r="G98" s="212">
        <v>3.52</v>
      </c>
      <c r="H98" s="212"/>
      <c r="I98" s="212"/>
      <c r="J98" s="212"/>
      <c r="K98" s="212"/>
      <c r="L98" s="212"/>
      <c r="M98" s="212"/>
      <c r="N98" s="212"/>
      <c r="O98" s="212"/>
      <c r="P98" s="212"/>
      <c r="Q98" s="212"/>
      <c r="R98" s="212"/>
      <c r="S98" s="212"/>
    </row>
    <row r="99" ht="12" customHeight="1" spans="1:19">
      <c r="A99" s="135" t="s">
        <v>138</v>
      </c>
      <c r="B99" s="135" t="s">
        <v>104</v>
      </c>
      <c r="C99" s="211" t="s">
        <v>306</v>
      </c>
      <c r="D99" s="212">
        <v>1.22</v>
      </c>
      <c r="E99" s="212">
        <v>1.22</v>
      </c>
      <c r="F99" s="212">
        <v>1.22</v>
      </c>
      <c r="G99" s="212">
        <v>1.22</v>
      </c>
      <c r="H99" s="212"/>
      <c r="I99" s="212"/>
      <c r="J99" s="212"/>
      <c r="K99" s="212"/>
      <c r="L99" s="212"/>
      <c r="M99" s="212"/>
      <c r="N99" s="212"/>
      <c r="O99" s="212"/>
      <c r="P99" s="212"/>
      <c r="Q99" s="212"/>
      <c r="R99" s="212"/>
      <c r="S99" s="212"/>
    </row>
    <row r="100" ht="12" customHeight="1" spans="1:19">
      <c r="A100" s="135" t="s">
        <v>138</v>
      </c>
      <c r="B100" s="135" t="s">
        <v>105</v>
      </c>
      <c r="C100" s="211" t="s">
        <v>307</v>
      </c>
      <c r="D100" s="212">
        <v>18.06</v>
      </c>
      <c r="E100" s="212">
        <v>18.06</v>
      </c>
      <c r="F100" s="212">
        <v>18.06</v>
      </c>
      <c r="G100" s="212">
        <v>18.06</v>
      </c>
      <c r="H100" s="212"/>
      <c r="I100" s="212"/>
      <c r="J100" s="212"/>
      <c r="K100" s="212"/>
      <c r="L100" s="212"/>
      <c r="M100" s="212"/>
      <c r="N100" s="212"/>
      <c r="O100" s="212"/>
      <c r="P100" s="212"/>
      <c r="Q100" s="212"/>
      <c r="R100" s="212"/>
      <c r="S100" s="212"/>
    </row>
    <row r="101" ht="12" customHeight="1" spans="1:19">
      <c r="A101" s="135" t="s">
        <v>308</v>
      </c>
      <c r="B101" s="135" t="s">
        <v>138</v>
      </c>
      <c r="C101" s="211" t="s">
        <v>309</v>
      </c>
      <c r="D101" s="212">
        <v>14.47</v>
      </c>
      <c r="E101" s="212">
        <v>14.47</v>
      </c>
      <c r="F101" s="212">
        <v>14.47</v>
      </c>
      <c r="G101" s="212">
        <v>14.47</v>
      </c>
      <c r="H101" s="212"/>
      <c r="I101" s="212"/>
      <c r="J101" s="212"/>
      <c r="K101" s="212"/>
      <c r="L101" s="212"/>
      <c r="M101" s="212"/>
      <c r="N101" s="212"/>
      <c r="O101" s="212"/>
      <c r="P101" s="212"/>
      <c r="Q101" s="212"/>
      <c r="R101" s="212"/>
      <c r="S101" s="212"/>
    </row>
    <row r="102" ht="12" customHeight="1" spans="1:19">
      <c r="A102" s="135" t="s">
        <v>138</v>
      </c>
      <c r="B102" s="135" t="s">
        <v>143</v>
      </c>
      <c r="C102" s="211" t="s">
        <v>310</v>
      </c>
      <c r="D102" s="212">
        <v>11.4</v>
      </c>
      <c r="E102" s="212">
        <v>11.4</v>
      </c>
      <c r="F102" s="212">
        <v>11.4</v>
      </c>
      <c r="G102" s="212">
        <v>11.4</v>
      </c>
      <c r="H102" s="212"/>
      <c r="I102" s="212"/>
      <c r="J102" s="212"/>
      <c r="K102" s="212"/>
      <c r="L102" s="212"/>
      <c r="M102" s="212"/>
      <c r="N102" s="212"/>
      <c r="O102" s="212"/>
      <c r="P102" s="212"/>
      <c r="Q102" s="212"/>
      <c r="R102" s="212"/>
      <c r="S102" s="212"/>
    </row>
    <row r="103" ht="12" customHeight="1" spans="1:19">
      <c r="A103" s="135" t="s">
        <v>138</v>
      </c>
      <c r="B103" s="135" t="s">
        <v>120</v>
      </c>
      <c r="C103" s="211" t="s">
        <v>312</v>
      </c>
      <c r="D103" s="212">
        <v>3.01</v>
      </c>
      <c r="E103" s="212">
        <v>3.01</v>
      </c>
      <c r="F103" s="212">
        <v>3.01</v>
      </c>
      <c r="G103" s="212">
        <v>3.01</v>
      </c>
      <c r="H103" s="212"/>
      <c r="I103" s="212"/>
      <c r="J103" s="212"/>
      <c r="K103" s="212"/>
      <c r="L103" s="212"/>
      <c r="M103" s="212"/>
      <c r="N103" s="212"/>
      <c r="O103" s="212"/>
      <c r="P103" s="212"/>
      <c r="Q103" s="212"/>
      <c r="R103" s="212"/>
      <c r="S103" s="212"/>
    </row>
    <row r="104" ht="12" customHeight="1" spans="1:19">
      <c r="A104" s="135" t="s">
        <v>138</v>
      </c>
      <c r="B104" s="135" t="s">
        <v>167</v>
      </c>
      <c r="C104" s="211" t="s">
        <v>321</v>
      </c>
      <c r="D104" s="212">
        <v>0.06</v>
      </c>
      <c r="E104" s="212">
        <v>0.06</v>
      </c>
      <c r="F104" s="212">
        <v>0.06</v>
      </c>
      <c r="G104" s="212">
        <v>0.06</v>
      </c>
      <c r="H104" s="212"/>
      <c r="I104" s="212"/>
      <c r="J104" s="212"/>
      <c r="K104" s="212"/>
      <c r="L104" s="212"/>
      <c r="M104" s="212"/>
      <c r="N104" s="212"/>
      <c r="O104" s="212"/>
      <c r="P104" s="212"/>
      <c r="Q104" s="212"/>
      <c r="R104" s="212"/>
      <c r="S104" s="212"/>
    </row>
    <row r="105" ht="12" customHeight="1" spans="1:19">
      <c r="A105" s="135" t="s">
        <v>315</v>
      </c>
      <c r="B105" s="135" t="s">
        <v>138</v>
      </c>
      <c r="C105" s="211" t="s">
        <v>316</v>
      </c>
      <c r="D105" s="212">
        <v>8.14</v>
      </c>
      <c r="E105" s="212">
        <v>8.14</v>
      </c>
      <c r="F105" s="212">
        <v>8.14</v>
      </c>
      <c r="G105" s="212">
        <v>8.14</v>
      </c>
      <c r="H105" s="212"/>
      <c r="I105" s="212"/>
      <c r="J105" s="212"/>
      <c r="K105" s="212"/>
      <c r="L105" s="212"/>
      <c r="M105" s="212"/>
      <c r="N105" s="212"/>
      <c r="O105" s="212"/>
      <c r="P105" s="212"/>
      <c r="Q105" s="212"/>
      <c r="R105" s="212"/>
      <c r="S105" s="212"/>
    </row>
    <row r="106" ht="12" customHeight="1" spans="1:19">
      <c r="A106" s="135" t="s">
        <v>138</v>
      </c>
      <c r="B106" s="135" t="s">
        <v>147</v>
      </c>
      <c r="C106" s="211" t="s">
        <v>322</v>
      </c>
      <c r="D106" s="212">
        <v>6.7</v>
      </c>
      <c r="E106" s="212">
        <v>6.7</v>
      </c>
      <c r="F106" s="212">
        <v>6.7</v>
      </c>
      <c r="G106" s="212">
        <v>6.7</v>
      </c>
      <c r="H106" s="212"/>
      <c r="I106" s="212"/>
      <c r="J106" s="212"/>
      <c r="K106" s="212"/>
      <c r="L106" s="212"/>
      <c r="M106" s="212"/>
      <c r="N106" s="212"/>
      <c r="O106" s="212"/>
      <c r="P106" s="212"/>
      <c r="Q106" s="212"/>
      <c r="R106" s="212"/>
      <c r="S106" s="212"/>
    </row>
    <row r="107" ht="12" customHeight="1" spans="1:19">
      <c r="A107" s="135" t="s">
        <v>138</v>
      </c>
      <c r="B107" s="135" t="s">
        <v>155</v>
      </c>
      <c r="C107" s="211" t="s">
        <v>317</v>
      </c>
      <c r="D107" s="212">
        <v>1.44</v>
      </c>
      <c r="E107" s="212">
        <v>1.44</v>
      </c>
      <c r="F107" s="212">
        <v>1.44</v>
      </c>
      <c r="G107" s="212">
        <v>1.44</v>
      </c>
      <c r="H107" s="212"/>
      <c r="I107" s="212"/>
      <c r="J107" s="212"/>
      <c r="K107" s="212"/>
      <c r="L107" s="212"/>
      <c r="M107" s="212"/>
      <c r="N107" s="212"/>
      <c r="O107" s="212"/>
      <c r="P107" s="212"/>
      <c r="Q107" s="212"/>
      <c r="R107" s="212"/>
      <c r="S107" s="212"/>
    </row>
    <row r="108" ht="12" customHeight="1" spans="1:19">
      <c r="A108" s="207" t="s">
        <v>327</v>
      </c>
      <c r="B108" s="213"/>
      <c r="C108" s="214"/>
      <c r="D108" s="210">
        <v>65.26</v>
      </c>
      <c r="E108" s="210">
        <v>65.26</v>
      </c>
      <c r="F108" s="210">
        <v>65.26</v>
      </c>
      <c r="G108" s="210">
        <v>65.26</v>
      </c>
      <c r="H108" s="210"/>
      <c r="I108" s="210"/>
      <c r="J108" s="210"/>
      <c r="K108" s="210"/>
      <c r="L108" s="210"/>
      <c r="M108" s="210"/>
      <c r="N108" s="210"/>
      <c r="O108" s="210"/>
      <c r="P108" s="210"/>
      <c r="Q108" s="210"/>
      <c r="R108" s="210"/>
      <c r="S108" s="210"/>
    </row>
    <row r="109" ht="12" customHeight="1" spans="1:19">
      <c r="A109" s="135" t="s">
        <v>298</v>
      </c>
      <c r="B109" s="135" t="s">
        <v>138</v>
      </c>
      <c r="C109" s="211" t="s">
        <v>299</v>
      </c>
      <c r="D109" s="212">
        <v>61.62</v>
      </c>
      <c r="E109" s="212">
        <v>61.62</v>
      </c>
      <c r="F109" s="212">
        <v>61.62</v>
      </c>
      <c r="G109" s="212">
        <v>61.62</v>
      </c>
      <c r="H109" s="212"/>
      <c r="I109" s="212"/>
      <c r="J109" s="212"/>
      <c r="K109" s="212"/>
      <c r="L109" s="212"/>
      <c r="M109" s="212"/>
      <c r="N109" s="212"/>
      <c r="O109" s="212"/>
      <c r="P109" s="212"/>
      <c r="Q109" s="212"/>
      <c r="R109" s="212"/>
      <c r="S109" s="212"/>
    </row>
    <row r="110" ht="12" customHeight="1" spans="1:19">
      <c r="A110" s="135" t="s">
        <v>138</v>
      </c>
      <c r="B110" s="135" t="s">
        <v>143</v>
      </c>
      <c r="C110" s="211" t="s">
        <v>300</v>
      </c>
      <c r="D110" s="212">
        <v>12.82</v>
      </c>
      <c r="E110" s="212">
        <v>12.82</v>
      </c>
      <c r="F110" s="212">
        <v>12.82</v>
      </c>
      <c r="G110" s="212">
        <v>12.82</v>
      </c>
      <c r="H110" s="212"/>
      <c r="I110" s="212"/>
      <c r="J110" s="212"/>
      <c r="K110" s="212"/>
      <c r="L110" s="212"/>
      <c r="M110" s="212"/>
      <c r="N110" s="212"/>
      <c r="O110" s="212"/>
      <c r="P110" s="212"/>
      <c r="Q110" s="212"/>
      <c r="R110" s="212"/>
      <c r="S110" s="212"/>
    </row>
    <row r="111" ht="12" customHeight="1" spans="1:19">
      <c r="A111" s="135" t="s">
        <v>138</v>
      </c>
      <c r="B111" s="135" t="s">
        <v>147</v>
      </c>
      <c r="C111" s="211" t="s">
        <v>301</v>
      </c>
      <c r="D111" s="212">
        <v>12.18</v>
      </c>
      <c r="E111" s="212">
        <v>12.18</v>
      </c>
      <c r="F111" s="212">
        <v>12.18</v>
      </c>
      <c r="G111" s="212">
        <v>12.18</v>
      </c>
      <c r="H111" s="212"/>
      <c r="I111" s="212"/>
      <c r="J111" s="212"/>
      <c r="K111" s="212"/>
      <c r="L111" s="212"/>
      <c r="M111" s="212"/>
      <c r="N111" s="212"/>
      <c r="O111" s="212"/>
      <c r="P111" s="212"/>
      <c r="Q111" s="212"/>
      <c r="R111" s="212"/>
      <c r="S111" s="212"/>
    </row>
    <row r="112" ht="12" customHeight="1" spans="1:19">
      <c r="A112" s="135" t="s">
        <v>138</v>
      </c>
      <c r="B112" s="135" t="s">
        <v>164</v>
      </c>
      <c r="C112" s="211" t="s">
        <v>302</v>
      </c>
      <c r="D112" s="212">
        <v>13.07</v>
      </c>
      <c r="E112" s="212">
        <v>13.07</v>
      </c>
      <c r="F112" s="212">
        <v>13.07</v>
      </c>
      <c r="G112" s="212">
        <v>13.07</v>
      </c>
      <c r="H112" s="212"/>
      <c r="I112" s="212"/>
      <c r="J112" s="212"/>
      <c r="K112" s="212"/>
      <c r="L112" s="212"/>
      <c r="M112" s="212"/>
      <c r="N112" s="212"/>
      <c r="O112" s="212"/>
      <c r="P112" s="212"/>
      <c r="Q112" s="212"/>
      <c r="R112" s="212"/>
      <c r="S112" s="212"/>
    </row>
    <row r="113" ht="12" customHeight="1" spans="1:19">
      <c r="A113" s="135" t="s">
        <v>138</v>
      </c>
      <c r="B113" s="135" t="s">
        <v>324</v>
      </c>
      <c r="C113" s="211" t="s">
        <v>325</v>
      </c>
      <c r="D113" s="212">
        <v>9.78</v>
      </c>
      <c r="E113" s="212">
        <v>9.78</v>
      </c>
      <c r="F113" s="212">
        <v>9.78</v>
      </c>
      <c r="G113" s="212">
        <v>9.78</v>
      </c>
      <c r="H113" s="212"/>
      <c r="I113" s="212"/>
      <c r="J113" s="212"/>
      <c r="K113" s="212"/>
      <c r="L113" s="212"/>
      <c r="M113" s="212"/>
      <c r="N113" s="212"/>
      <c r="O113" s="212"/>
      <c r="P113" s="212"/>
      <c r="Q113" s="212"/>
      <c r="R113" s="212"/>
      <c r="S113" s="212"/>
    </row>
    <row r="114" ht="12" customHeight="1" spans="1:19">
      <c r="A114" s="135" t="s">
        <v>138</v>
      </c>
      <c r="B114" s="135" t="s">
        <v>181</v>
      </c>
      <c r="C114" s="211" t="s">
        <v>303</v>
      </c>
      <c r="D114" s="212">
        <v>5.74</v>
      </c>
      <c r="E114" s="212">
        <v>5.74</v>
      </c>
      <c r="F114" s="212">
        <v>5.74</v>
      </c>
      <c r="G114" s="212">
        <v>5.74</v>
      </c>
      <c r="H114" s="212"/>
      <c r="I114" s="212"/>
      <c r="J114" s="212"/>
      <c r="K114" s="212"/>
      <c r="L114" s="212"/>
      <c r="M114" s="212"/>
      <c r="N114" s="212"/>
      <c r="O114" s="212"/>
      <c r="P114" s="212"/>
      <c r="Q114" s="212"/>
      <c r="R114" s="212"/>
      <c r="S114" s="212"/>
    </row>
    <row r="115" ht="12" customHeight="1" spans="1:19">
      <c r="A115" s="135" t="s">
        <v>138</v>
      </c>
      <c r="B115" s="135" t="s">
        <v>102</v>
      </c>
      <c r="C115" s="211" t="s">
        <v>304</v>
      </c>
      <c r="D115" s="212">
        <v>3.23</v>
      </c>
      <c r="E115" s="212">
        <v>3.23</v>
      </c>
      <c r="F115" s="212">
        <v>3.23</v>
      </c>
      <c r="G115" s="212">
        <v>3.23</v>
      </c>
      <c r="H115" s="212"/>
      <c r="I115" s="212"/>
      <c r="J115" s="212"/>
      <c r="K115" s="212"/>
      <c r="L115" s="212"/>
      <c r="M115" s="212"/>
      <c r="N115" s="212"/>
      <c r="O115" s="212"/>
      <c r="P115" s="212"/>
      <c r="Q115" s="212"/>
      <c r="R115" s="212"/>
      <c r="S115" s="212"/>
    </row>
    <row r="116" ht="12" customHeight="1" spans="1:19">
      <c r="A116" s="135" t="s">
        <v>138</v>
      </c>
      <c r="B116" s="135" t="s">
        <v>103</v>
      </c>
      <c r="C116" s="211" t="s">
        <v>305</v>
      </c>
      <c r="D116" s="212">
        <v>0.72</v>
      </c>
      <c r="E116" s="212">
        <v>0.72</v>
      </c>
      <c r="F116" s="212">
        <v>0.72</v>
      </c>
      <c r="G116" s="212">
        <v>0.72</v>
      </c>
      <c r="H116" s="212"/>
      <c r="I116" s="212"/>
      <c r="J116" s="212"/>
      <c r="K116" s="212"/>
      <c r="L116" s="212"/>
      <c r="M116" s="212"/>
      <c r="N116" s="212"/>
      <c r="O116" s="212"/>
      <c r="P116" s="212"/>
      <c r="Q116" s="212"/>
      <c r="R116" s="212"/>
      <c r="S116" s="212"/>
    </row>
    <row r="117" ht="12" customHeight="1" spans="1:19">
      <c r="A117" s="135" t="s">
        <v>138</v>
      </c>
      <c r="B117" s="135" t="s">
        <v>104</v>
      </c>
      <c r="C117" s="211" t="s">
        <v>306</v>
      </c>
      <c r="D117" s="212">
        <v>0.27</v>
      </c>
      <c r="E117" s="212">
        <v>0.27</v>
      </c>
      <c r="F117" s="212">
        <v>0.27</v>
      </c>
      <c r="G117" s="212">
        <v>0.27</v>
      </c>
      <c r="H117" s="212"/>
      <c r="I117" s="212"/>
      <c r="J117" s="212"/>
      <c r="K117" s="212"/>
      <c r="L117" s="212"/>
      <c r="M117" s="212"/>
      <c r="N117" s="212"/>
      <c r="O117" s="212"/>
      <c r="P117" s="212"/>
      <c r="Q117" s="212"/>
      <c r="R117" s="212"/>
      <c r="S117" s="212"/>
    </row>
    <row r="118" ht="12" customHeight="1" spans="1:19">
      <c r="A118" s="135" t="s">
        <v>138</v>
      </c>
      <c r="B118" s="135" t="s">
        <v>105</v>
      </c>
      <c r="C118" s="211" t="s">
        <v>307</v>
      </c>
      <c r="D118" s="212">
        <v>3.81</v>
      </c>
      <c r="E118" s="212">
        <v>3.81</v>
      </c>
      <c r="F118" s="212">
        <v>3.81</v>
      </c>
      <c r="G118" s="212">
        <v>3.81</v>
      </c>
      <c r="H118" s="212"/>
      <c r="I118" s="212"/>
      <c r="J118" s="212"/>
      <c r="K118" s="212"/>
      <c r="L118" s="212"/>
      <c r="M118" s="212"/>
      <c r="N118" s="212"/>
      <c r="O118" s="212"/>
      <c r="P118" s="212"/>
      <c r="Q118" s="212"/>
      <c r="R118" s="212"/>
      <c r="S118" s="212"/>
    </row>
    <row r="119" ht="12" customHeight="1" spans="1:19">
      <c r="A119" s="135" t="s">
        <v>308</v>
      </c>
      <c r="B119" s="135" t="s">
        <v>138</v>
      </c>
      <c r="C119" s="211" t="s">
        <v>309</v>
      </c>
      <c r="D119" s="212">
        <v>3.64</v>
      </c>
      <c r="E119" s="212">
        <v>3.64</v>
      </c>
      <c r="F119" s="212">
        <v>3.64</v>
      </c>
      <c r="G119" s="212">
        <v>3.64</v>
      </c>
      <c r="H119" s="212"/>
      <c r="I119" s="212"/>
      <c r="J119" s="212"/>
      <c r="K119" s="212"/>
      <c r="L119" s="212"/>
      <c r="M119" s="212"/>
      <c r="N119" s="212"/>
      <c r="O119" s="212"/>
      <c r="P119" s="212"/>
      <c r="Q119" s="212"/>
      <c r="R119" s="212"/>
      <c r="S119" s="212"/>
    </row>
    <row r="120" ht="12" customHeight="1" spans="1:19">
      <c r="A120" s="135" t="s">
        <v>138</v>
      </c>
      <c r="B120" s="135" t="s">
        <v>143</v>
      </c>
      <c r="C120" s="211" t="s">
        <v>310</v>
      </c>
      <c r="D120" s="212">
        <v>3</v>
      </c>
      <c r="E120" s="212">
        <v>3</v>
      </c>
      <c r="F120" s="212">
        <v>3</v>
      </c>
      <c r="G120" s="212">
        <v>3</v>
      </c>
      <c r="H120" s="212"/>
      <c r="I120" s="212"/>
      <c r="J120" s="212"/>
      <c r="K120" s="212"/>
      <c r="L120" s="212"/>
      <c r="M120" s="212"/>
      <c r="N120" s="212"/>
      <c r="O120" s="212"/>
      <c r="P120" s="212"/>
      <c r="Q120" s="212"/>
      <c r="R120" s="212"/>
      <c r="S120" s="212"/>
    </row>
    <row r="121" ht="12" customHeight="1" spans="1:19">
      <c r="A121" s="135" t="s">
        <v>138</v>
      </c>
      <c r="B121" s="135" t="s">
        <v>120</v>
      </c>
      <c r="C121" s="211" t="s">
        <v>312</v>
      </c>
      <c r="D121" s="212">
        <v>0.64</v>
      </c>
      <c r="E121" s="212">
        <v>0.64</v>
      </c>
      <c r="F121" s="212">
        <v>0.64</v>
      </c>
      <c r="G121" s="212">
        <v>0.64</v>
      </c>
      <c r="H121" s="212"/>
      <c r="I121" s="212"/>
      <c r="J121" s="212"/>
      <c r="K121" s="212"/>
      <c r="L121" s="212"/>
      <c r="M121" s="212"/>
      <c r="N121" s="212"/>
      <c r="O121" s="212"/>
      <c r="P121" s="212"/>
      <c r="Q121" s="212"/>
      <c r="R121" s="212"/>
      <c r="S121" s="212"/>
    </row>
    <row r="122" ht="12" customHeight="1" spans="1:19">
      <c r="A122" s="207" t="s">
        <v>328</v>
      </c>
      <c r="B122" s="213"/>
      <c r="C122" s="214"/>
      <c r="D122" s="210">
        <v>38.2</v>
      </c>
      <c r="E122" s="210">
        <v>38.2</v>
      </c>
      <c r="F122" s="210">
        <v>38.2</v>
      </c>
      <c r="G122" s="210">
        <v>38.2</v>
      </c>
      <c r="H122" s="210"/>
      <c r="I122" s="210"/>
      <c r="J122" s="210"/>
      <c r="K122" s="210"/>
      <c r="L122" s="210"/>
      <c r="M122" s="210"/>
      <c r="N122" s="210"/>
      <c r="O122" s="210"/>
      <c r="P122" s="210"/>
      <c r="Q122" s="210"/>
      <c r="R122" s="210"/>
      <c r="S122" s="210"/>
    </row>
    <row r="123" ht="12" customHeight="1" spans="1:19">
      <c r="A123" s="135" t="s">
        <v>298</v>
      </c>
      <c r="B123" s="135" t="s">
        <v>138</v>
      </c>
      <c r="C123" s="211" t="s">
        <v>299</v>
      </c>
      <c r="D123" s="212">
        <v>36.04</v>
      </c>
      <c r="E123" s="212">
        <v>36.04</v>
      </c>
      <c r="F123" s="212">
        <v>36.04</v>
      </c>
      <c r="G123" s="212">
        <v>36.04</v>
      </c>
      <c r="H123" s="212"/>
      <c r="I123" s="212"/>
      <c r="J123" s="212"/>
      <c r="K123" s="212"/>
      <c r="L123" s="212"/>
      <c r="M123" s="212"/>
      <c r="N123" s="212"/>
      <c r="O123" s="212"/>
      <c r="P123" s="212"/>
      <c r="Q123" s="212"/>
      <c r="R123" s="212"/>
      <c r="S123" s="212"/>
    </row>
    <row r="124" ht="12" customHeight="1" spans="1:19">
      <c r="A124" s="135" t="s">
        <v>138</v>
      </c>
      <c r="B124" s="135" t="s">
        <v>143</v>
      </c>
      <c r="C124" s="211" t="s">
        <v>300</v>
      </c>
      <c r="D124" s="212">
        <v>8.16</v>
      </c>
      <c r="E124" s="212">
        <v>8.16</v>
      </c>
      <c r="F124" s="212">
        <v>8.16</v>
      </c>
      <c r="G124" s="212">
        <v>8.16</v>
      </c>
      <c r="H124" s="212"/>
      <c r="I124" s="212"/>
      <c r="J124" s="212"/>
      <c r="K124" s="212"/>
      <c r="L124" s="212"/>
      <c r="M124" s="212"/>
      <c r="N124" s="212"/>
      <c r="O124" s="212"/>
      <c r="P124" s="212"/>
      <c r="Q124" s="212"/>
      <c r="R124" s="212"/>
      <c r="S124" s="212"/>
    </row>
    <row r="125" ht="12" customHeight="1" spans="1:19">
      <c r="A125" s="135" t="s">
        <v>138</v>
      </c>
      <c r="B125" s="135" t="s">
        <v>147</v>
      </c>
      <c r="C125" s="211" t="s">
        <v>301</v>
      </c>
      <c r="D125" s="212">
        <v>7.58</v>
      </c>
      <c r="E125" s="212">
        <v>7.58</v>
      </c>
      <c r="F125" s="212">
        <v>7.58</v>
      </c>
      <c r="G125" s="212">
        <v>7.58</v>
      </c>
      <c r="H125" s="212"/>
      <c r="I125" s="212"/>
      <c r="J125" s="212"/>
      <c r="K125" s="212"/>
      <c r="L125" s="212"/>
      <c r="M125" s="212"/>
      <c r="N125" s="212"/>
      <c r="O125" s="212"/>
      <c r="P125" s="212"/>
      <c r="Q125" s="212"/>
      <c r="R125" s="212"/>
      <c r="S125" s="212"/>
    </row>
    <row r="126" ht="12" customHeight="1" spans="1:19">
      <c r="A126" s="135" t="s">
        <v>138</v>
      </c>
      <c r="B126" s="135" t="s">
        <v>164</v>
      </c>
      <c r="C126" s="211" t="s">
        <v>302</v>
      </c>
      <c r="D126" s="212">
        <v>7.88</v>
      </c>
      <c r="E126" s="212">
        <v>7.88</v>
      </c>
      <c r="F126" s="212">
        <v>7.88</v>
      </c>
      <c r="G126" s="212">
        <v>7.88</v>
      </c>
      <c r="H126" s="212"/>
      <c r="I126" s="212"/>
      <c r="J126" s="212"/>
      <c r="K126" s="212"/>
      <c r="L126" s="212"/>
      <c r="M126" s="212"/>
      <c r="N126" s="212"/>
      <c r="O126" s="212"/>
      <c r="P126" s="212"/>
      <c r="Q126" s="212"/>
      <c r="R126" s="212"/>
      <c r="S126" s="212"/>
    </row>
    <row r="127" ht="12" customHeight="1" spans="1:19">
      <c r="A127" s="135" t="s">
        <v>138</v>
      </c>
      <c r="B127" s="135" t="s">
        <v>324</v>
      </c>
      <c r="C127" s="211" t="s">
        <v>325</v>
      </c>
      <c r="D127" s="212">
        <v>4.45</v>
      </c>
      <c r="E127" s="212">
        <v>4.45</v>
      </c>
      <c r="F127" s="212">
        <v>4.45</v>
      </c>
      <c r="G127" s="212">
        <v>4.45</v>
      </c>
      <c r="H127" s="212"/>
      <c r="I127" s="212"/>
      <c r="J127" s="212"/>
      <c r="K127" s="212"/>
      <c r="L127" s="212"/>
      <c r="M127" s="212"/>
      <c r="N127" s="212"/>
      <c r="O127" s="212"/>
      <c r="P127" s="212"/>
      <c r="Q127" s="212"/>
      <c r="R127" s="212"/>
      <c r="S127" s="212"/>
    </row>
    <row r="128" ht="12" customHeight="1" spans="1:19">
      <c r="A128" s="135" t="s">
        <v>138</v>
      </c>
      <c r="B128" s="135" t="s">
        <v>181</v>
      </c>
      <c r="C128" s="211" t="s">
        <v>303</v>
      </c>
      <c r="D128" s="212">
        <v>3.34</v>
      </c>
      <c r="E128" s="212">
        <v>3.34</v>
      </c>
      <c r="F128" s="212">
        <v>3.34</v>
      </c>
      <c r="G128" s="212">
        <v>3.34</v>
      </c>
      <c r="H128" s="212"/>
      <c r="I128" s="212"/>
      <c r="J128" s="212"/>
      <c r="K128" s="212"/>
      <c r="L128" s="212"/>
      <c r="M128" s="212"/>
      <c r="N128" s="212"/>
      <c r="O128" s="212"/>
      <c r="P128" s="212"/>
      <c r="Q128" s="212"/>
      <c r="R128" s="212"/>
      <c r="S128" s="212"/>
    </row>
    <row r="129" ht="12" customHeight="1" spans="1:19">
      <c r="A129" s="135" t="s">
        <v>138</v>
      </c>
      <c r="B129" s="135" t="s">
        <v>102</v>
      </c>
      <c r="C129" s="211" t="s">
        <v>304</v>
      </c>
      <c r="D129" s="212">
        <v>1.88</v>
      </c>
      <c r="E129" s="212">
        <v>1.88</v>
      </c>
      <c r="F129" s="212">
        <v>1.88</v>
      </c>
      <c r="G129" s="212">
        <v>1.88</v>
      </c>
      <c r="H129" s="212"/>
      <c r="I129" s="212"/>
      <c r="J129" s="212"/>
      <c r="K129" s="212"/>
      <c r="L129" s="212"/>
      <c r="M129" s="212"/>
      <c r="N129" s="212"/>
      <c r="O129" s="212"/>
      <c r="P129" s="212"/>
      <c r="Q129" s="212"/>
      <c r="R129" s="212"/>
      <c r="S129" s="212"/>
    </row>
    <row r="130" ht="12" customHeight="1" spans="1:19">
      <c r="A130" s="135" t="s">
        <v>138</v>
      </c>
      <c r="B130" s="135" t="s">
        <v>103</v>
      </c>
      <c r="C130" s="211" t="s">
        <v>305</v>
      </c>
      <c r="D130" s="212">
        <v>0.42</v>
      </c>
      <c r="E130" s="212">
        <v>0.42</v>
      </c>
      <c r="F130" s="212">
        <v>0.42</v>
      </c>
      <c r="G130" s="212">
        <v>0.42</v>
      </c>
      <c r="H130" s="212"/>
      <c r="I130" s="212"/>
      <c r="J130" s="212"/>
      <c r="K130" s="212"/>
      <c r="L130" s="212"/>
      <c r="M130" s="212"/>
      <c r="N130" s="212"/>
      <c r="O130" s="212"/>
      <c r="P130" s="212"/>
      <c r="Q130" s="212"/>
      <c r="R130" s="212"/>
      <c r="S130" s="212"/>
    </row>
    <row r="131" ht="12" customHeight="1" spans="1:19">
      <c r="A131" s="135" t="s">
        <v>138</v>
      </c>
      <c r="B131" s="135" t="s">
        <v>104</v>
      </c>
      <c r="C131" s="211" t="s">
        <v>306</v>
      </c>
      <c r="D131" s="212">
        <v>0.16</v>
      </c>
      <c r="E131" s="212">
        <v>0.16</v>
      </c>
      <c r="F131" s="212">
        <v>0.16</v>
      </c>
      <c r="G131" s="212">
        <v>0.16</v>
      </c>
      <c r="H131" s="212"/>
      <c r="I131" s="212"/>
      <c r="J131" s="212"/>
      <c r="K131" s="212"/>
      <c r="L131" s="212"/>
      <c r="M131" s="212"/>
      <c r="N131" s="212"/>
      <c r="O131" s="212"/>
      <c r="P131" s="212"/>
      <c r="Q131" s="212"/>
      <c r="R131" s="212"/>
      <c r="S131" s="212"/>
    </row>
    <row r="132" ht="12" customHeight="1" spans="1:19">
      <c r="A132" s="135" t="s">
        <v>138</v>
      </c>
      <c r="B132" s="135" t="s">
        <v>105</v>
      </c>
      <c r="C132" s="211" t="s">
        <v>307</v>
      </c>
      <c r="D132" s="212">
        <v>2.17</v>
      </c>
      <c r="E132" s="212">
        <v>2.17</v>
      </c>
      <c r="F132" s="212">
        <v>2.17</v>
      </c>
      <c r="G132" s="212">
        <v>2.17</v>
      </c>
      <c r="H132" s="212"/>
      <c r="I132" s="212"/>
      <c r="J132" s="212"/>
      <c r="K132" s="212"/>
      <c r="L132" s="212"/>
      <c r="M132" s="212"/>
      <c r="N132" s="212"/>
      <c r="O132" s="212"/>
      <c r="P132" s="212"/>
      <c r="Q132" s="212"/>
      <c r="R132" s="212"/>
      <c r="S132" s="212"/>
    </row>
    <row r="133" ht="12" customHeight="1" spans="1:19">
      <c r="A133" s="135" t="s">
        <v>308</v>
      </c>
      <c r="B133" s="135" t="s">
        <v>138</v>
      </c>
      <c r="C133" s="211" t="s">
        <v>309</v>
      </c>
      <c r="D133" s="212">
        <v>2.16</v>
      </c>
      <c r="E133" s="212">
        <v>2.16</v>
      </c>
      <c r="F133" s="212">
        <v>2.16</v>
      </c>
      <c r="G133" s="212">
        <v>2.16</v>
      </c>
      <c r="H133" s="212"/>
      <c r="I133" s="212"/>
      <c r="J133" s="212"/>
      <c r="K133" s="212"/>
      <c r="L133" s="212"/>
      <c r="M133" s="212"/>
      <c r="N133" s="212"/>
      <c r="O133" s="212"/>
      <c r="P133" s="212"/>
      <c r="Q133" s="212"/>
      <c r="R133" s="212"/>
      <c r="S133" s="212"/>
    </row>
    <row r="134" ht="12" customHeight="1" spans="1:19">
      <c r="A134" s="135" t="s">
        <v>138</v>
      </c>
      <c r="B134" s="135" t="s">
        <v>143</v>
      </c>
      <c r="C134" s="211" t="s">
        <v>310</v>
      </c>
      <c r="D134" s="212">
        <v>1.8</v>
      </c>
      <c r="E134" s="212">
        <v>1.8</v>
      </c>
      <c r="F134" s="212">
        <v>1.8</v>
      </c>
      <c r="G134" s="212">
        <v>1.8</v>
      </c>
      <c r="H134" s="212"/>
      <c r="I134" s="212"/>
      <c r="J134" s="212"/>
      <c r="K134" s="212"/>
      <c r="L134" s="212"/>
      <c r="M134" s="212"/>
      <c r="N134" s="212"/>
      <c r="O134" s="212"/>
      <c r="P134" s="212"/>
      <c r="Q134" s="212"/>
      <c r="R134" s="212"/>
      <c r="S134" s="212"/>
    </row>
    <row r="135" ht="12" customHeight="1" spans="1:19">
      <c r="A135" s="135" t="s">
        <v>138</v>
      </c>
      <c r="B135" s="135" t="s">
        <v>120</v>
      </c>
      <c r="C135" s="211" t="s">
        <v>312</v>
      </c>
      <c r="D135" s="212">
        <v>0.36</v>
      </c>
      <c r="E135" s="212">
        <v>0.36</v>
      </c>
      <c r="F135" s="212">
        <v>0.36</v>
      </c>
      <c r="G135" s="212">
        <v>0.36</v>
      </c>
      <c r="H135" s="212"/>
      <c r="I135" s="212"/>
      <c r="J135" s="212"/>
      <c r="K135" s="212"/>
      <c r="L135" s="212"/>
      <c r="M135" s="212"/>
      <c r="N135" s="212"/>
      <c r="O135" s="212"/>
      <c r="P135" s="212"/>
      <c r="Q135" s="212"/>
      <c r="R135" s="212"/>
      <c r="S135" s="212"/>
    </row>
    <row r="136" ht="12" customHeight="1" spans="1:19">
      <c r="A136" s="207" t="s">
        <v>329</v>
      </c>
      <c r="B136" s="213"/>
      <c r="C136" s="214"/>
      <c r="D136" s="210">
        <v>29.51</v>
      </c>
      <c r="E136" s="210">
        <v>29.51</v>
      </c>
      <c r="F136" s="210">
        <v>29.51</v>
      </c>
      <c r="G136" s="210">
        <v>29.51</v>
      </c>
      <c r="H136" s="210"/>
      <c r="I136" s="210"/>
      <c r="J136" s="210"/>
      <c r="K136" s="210"/>
      <c r="L136" s="210"/>
      <c r="M136" s="210"/>
      <c r="N136" s="210"/>
      <c r="O136" s="210"/>
      <c r="P136" s="210"/>
      <c r="Q136" s="210"/>
      <c r="R136" s="210"/>
      <c r="S136" s="210"/>
    </row>
    <row r="137" ht="12" customHeight="1" spans="1:19">
      <c r="A137" s="135" t="s">
        <v>298</v>
      </c>
      <c r="B137" s="135" t="s">
        <v>138</v>
      </c>
      <c r="C137" s="211" t="s">
        <v>299</v>
      </c>
      <c r="D137" s="212">
        <v>25.23</v>
      </c>
      <c r="E137" s="212">
        <v>25.23</v>
      </c>
      <c r="F137" s="212">
        <v>25.23</v>
      </c>
      <c r="G137" s="212">
        <v>25.23</v>
      </c>
      <c r="H137" s="212"/>
      <c r="I137" s="212"/>
      <c r="J137" s="212"/>
      <c r="K137" s="212"/>
      <c r="L137" s="212"/>
      <c r="M137" s="212"/>
      <c r="N137" s="212"/>
      <c r="O137" s="212"/>
      <c r="P137" s="212"/>
      <c r="Q137" s="212"/>
      <c r="R137" s="212"/>
      <c r="S137" s="212"/>
    </row>
    <row r="138" ht="12" customHeight="1" spans="1:19">
      <c r="A138" s="135" t="s">
        <v>138</v>
      </c>
      <c r="B138" s="135" t="s">
        <v>143</v>
      </c>
      <c r="C138" s="211" t="s">
        <v>300</v>
      </c>
      <c r="D138" s="212">
        <v>5.41</v>
      </c>
      <c r="E138" s="212">
        <v>5.41</v>
      </c>
      <c r="F138" s="212">
        <v>5.41</v>
      </c>
      <c r="G138" s="212">
        <v>5.41</v>
      </c>
      <c r="H138" s="212"/>
      <c r="I138" s="212"/>
      <c r="J138" s="212"/>
      <c r="K138" s="212"/>
      <c r="L138" s="212"/>
      <c r="M138" s="212"/>
      <c r="N138" s="212"/>
      <c r="O138" s="212"/>
      <c r="P138" s="212"/>
      <c r="Q138" s="212"/>
      <c r="R138" s="212"/>
      <c r="S138" s="212"/>
    </row>
    <row r="139" ht="12" customHeight="1" spans="1:19">
      <c r="A139" s="135" t="s">
        <v>138</v>
      </c>
      <c r="B139" s="135" t="s">
        <v>147</v>
      </c>
      <c r="C139" s="211" t="s">
        <v>301</v>
      </c>
      <c r="D139" s="212">
        <v>4.96</v>
      </c>
      <c r="E139" s="212">
        <v>4.96</v>
      </c>
      <c r="F139" s="212">
        <v>4.96</v>
      </c>
      <c r="G139" s="212">
        <v>4.96</v>
      </c>
      <c r="H139" s="212"/>
      <c r="I139" s="212"/>
      <c r="J139" s="212"/>
      <c r="K139" s="212"/>
      <c r="L139" s="212"/>
      <c r="M139" s="212"/>
      <c r="N139" s="212"/>
      <c r="O139" s="212"/>
      <c r="P139" s="212"/>
      <c r="Q139" s="212"/>
      <c r="R139" s="212"/>
      <c r="S139" s="212"/>
    </row>
    <row r="140" ht="12" customHeight="1" spans="1:19">
      <c r="A140" s="135" t="s">
        <v>138</v>
      </c>
      <c r="B140" s="135" t="s">
        <v>164</v>
      </c>
      <c r="C140" s="211" t="s">
        <v>302</v>
      </c>
      <c r="D140" s="212">
        <v>5.25</v>
      </c>
      <c r="E140" s="212">
        <v>5.25</v>
      </c>
      <c r="F140" s="212">
        <v>5.25</v>
      </c>
      <c r="G140" s="212">
        <v>5.25</v>
      </c>
      <c r="H140" s="212"/>
      <c r="I140" s="212"/>
      <c r="J140" s="212"/>
      <c r="K140" s="212"/>
      <c r="L140" s="212"/>
      <c r="M140" s="212"/>
      <c r="N140" s="212"/>
      <c r="O140" s="212"/>
      <c r="P140" s="212"/>
      <c r="Q140" s="212"/>
      <c r="R140" s="212"/>
      <c r="S140" s="212"/>
    </row>
    <row r="141" ht="12" customHeight="1" spans="1:19">
      <c r="A141" s="135" t="s">
        <v>138</v>
      </c>
      <c r="B141" s="135" t="s">
        <v>324</v>
      </c>
      <c r="C141" s="211" t="s">
        <v>325</v>
      </c>
      <c r="D141" s="212">
        <v>3.92</v>
      </c>
      <c r="E141" s="212">
        <v>3.92</v>
      </c>
      <c r="F141" s="212">
        <v>3.92</v>
      </c>
      <c r="G141" s="212">
        <v>3.92</v>
      </c>
      <c r="H141" s="212"/>
      <c r="I141" s="212"/>
      <c r="J141" s="212"/>
      <c r="K141" s="212"/>
      <c r="L141" s="212"/>
      <c r="M141" s="212"/>
      <c r="N141" s="212"/>
      <c r="O141" s="212"/>
      <c r="P141" s="212"/>
      <c r="Q141" s="212"/>
      <c r="R141" s="212"/>
      <c r="S141" s="212"/>
    </row>
    <row r="142" ht="12" customHeight="1" spans="1:19">
      <c r="A142" s="135" t="s">
        <v>138</v>
      </c>
      <c r="B142" s="135" t="s">
        <v>181</v>
      </c>
      <c r="C142" s="211" t="s">
        <v>303</v>
      </c>
      <c r="D142" s="212">
        <v>2.36</v>
      </c>
      <c r="E142" s="212">
        <v>2.36</v>
      </c>
      <c r="F142" s="212">
        <v>2.36</v>
      </c>
      <c r="G142" s="212">
        <v>2.36</v>
      </c>
      <c r="H142" s="212"/>
      <c r="I142" s="212"/>
      <c r="J142" s="212"/>
      <c r="K142" s="212"/>
      <c r="L142" s="212"/>
      <c r="M142" s="212"/>
      <c r="N142" s="212"/>
      <c r="O142" s="212"/>
      <c r="P142" s="212"/>
      <c r="Q142" s="212"/>
      <c r="R142" s="212"/>
      <c r="S142" s="212"/>
    </row>
    <row r="143" ht="12" customHeight="1" spans="1:19">
      <c r="A143" s="135" t="s">
        <v>138</v>
      </c>
      <c r="B143" s="135" t="s">
        <v>102</v>
      </c>
      <c r="C143" s="211" t="s">
        <v>304</v>
      </c>
      <c r="D143" s="212">
        <v>1.33</v>
      </c>
      <c r="E143" s="212">
        <v>1.33</v>
      </c>
      <c r="F143" s="212">
        <v>1.33</v>
      </c>
      <c r="G143" s="212">
        <v>1.33</v>
      </c>
      <c r="H143" s="212"/>
      <c r="I143" s="212"/>
      <c r="J143" s="212"/>
      <c r="K143" s="212"/>
      <c r="L143" s="212"/>
      <c r="M143" s="212"/>
      <c r="N143" s="212"/>
      <c r="O143" s="212"/>
      <c r="P143" s="212"/>
      <c r="Q143" s="212"/>
      <c r="R143" s="212"/>
      <c r="S143" s="212"/>
    </row>
    <row r="144" ht="12" customHeight="1" spans="1:19">
      <c r="A144" s="135" t="s">
        <v>138</v>
      </c>
      <c r="B144" s="135" t="s">
        <v>103</v>
      </c>
      <c r="C144" s="211" t="s">
        <v>305</v>
      </c>
      <c r="D144" s="212">
        <v>0.29</v>
      </c>
      <c r="E144" s="212">
        <v>0.29</v>
      </c>
      <c r="F144" s="212">
        <v>0.29</v>
      </c>
      <c r="G144" s="212">
        <v>0.29</v>
      </c>
      <c r="H144" s="212"/>
      <c r="I144" s="212"/>
      <c r="J144" s="212"/>
      <c r="K144" s="212"/>
      <c r="L144" s="212"/>
      <c r="M144" s="212"/>
      <c r="N144" s="212"/>
      <c r="O144" s="212"/>
      <c r="P144" s="212"/>
      <c r="Q144" s="212"/>
      <c r="R144" s="212"/>
      <c r="S144" s="212"/>
    </row>
    <row r="145" ht="12" customHeight="1" spans="1:19">
      <c r="A145" s="135" t="s">
        <v>138</v>
      </c>
      <c r="B145" s="135" t="s">
        <v>104</v>
      </c>
      <c r="C145" s="211" t="s">
        <v>306</v>
      </c>
      <c r="D145" s="212">
        <v>0.14</v>
      </c>
      <c r="E145" s="212">
        <v>0.14</v>
      </c>
      <c r="F145" s="212">
        <v>0.14</v>
      </c>
      <c r="G145" s="212">
        <v>0.14</v>
      </c>
      <c r="H145" s="212"/>
      <c r="I145" s="212"/>
      <c r="J145" s="212"/>
      <c r="K145" s="212"/>
      <c r="L145" s="212"/>
      <c r="M145" s="212"/>
      <c r="N145" s="212"/>
      <c r="O145" s="212"/>
      <c r="P145" s="212"/>
      <c r="Q145" s="212"/>
      <c r="R145" s="212"/>
      <c r="S145" s="212"/>
    </row>
    <row r="146" ht="12" customHeight="1" spans="1:19">
      <c r="A146" s="135" t="s">
        <v>138</v>
      </c>
      <c r="B146" s="135" t="s">
        <v>105</v>
      </c>
      <c r="C146" s="211" t="s">
        <v>307</v>
      </c>
      <c r="D146" s="212">
        <v>1.57</v>
      </c>
      <c r="E146" s="212">
        <v>1.57</v>
      </c>
      <c r="F146" s="212">
        <v>1.57</v>
      </c>
      <c r="G146" s="212">
        <v>1.57</v>
      </c>
      <c r="H146" s="212"/>
      <c r="I146" s="212"/>
      <c r="J146" s="212"/>
      <c r="K146" s="212"/>
      <c r="L146" s="212"/>
      <c r="M146" s="212"/>
      <c r="N146" s="212"/>
      <c r="O146" s="212"/>
      <c r="P146" s="212"/>
      <c r="Q146" s="212"/>
      <c r="R146" s="212"/>
      <c r="S146" s="212"/>
    </row>
    <row r="147" ht="12" customHeight="1" spans="1:19">
      <c r="A147" s="135" t="s">
        <v>308</v>
      </c>
      <c r="B147" s="135" t="s">
        <v>138</v>
      </c>
      <c r="C147" s="211" t="s">
        <v>309</v>
      </c>
      <c r="D147" s="212">
        <v>1.09</v>
      </c>
      <c r="E147" s="212">
        <v>1.09</v>
      </c>
      <c r="F147" s="212">
        <v>1.09</v>
      </c>
      <c r="G147" s="212">
        <v>1.09</v>
      </c>
      <c r="H147" s="212"/>
      <c r="I147" s="212"/>
      <c r="J147" s="212"/>
      <c r="K147" s="212"/>
      <c r="L147" s="212"/>
      <c r="M147" s="212"/>
      <c r="N147" s="212"/>
      <c r="O147" s="212"/>
      <c r="P147" s="212"/>
      <c r="Q147" s="212"/>
      <c r="R147" s="212"/>
      <c r="S147" s="212"/>
    </row>
    <row r="148" ht="12" customHeight="1" spans="1:19">
      <c r="A148" s="135" t="s">
        <v>138</v>
      </c>
      <c r="B148" s="135" t="s">
        <v>143</v>
      </c>
      <c r="C148" s="211" t="s">
        <v>310</v>
      </c>
      <c r="D148" s="212">
        <v>0.8</v>
      </c>
      <c r="E148" s="212">
        <v>0.8</v>
      </c>
      <c r="F148" s="212">
        <v>0.8</v>
      </c>
      <c r="G148" s="212">
        <v>0.8</v>
      </c>
      <c r="H148" s="212"/>
      <c r="I148" s="212"/>
      <c r="J148" s="212"/>
      <c r="K148" s="212"/>
      <c r="L148" s="212"/>
      <c r="M148" s="212"/>
      <c r="N148" s="212"/>
      <c r="O148" s="212"/>
      <c r="P148" s="212"/>
      <c r="Q148" s="212"/>
      <c r="R148" s="212"/>
      <c r="S148" s="212"/>
    </row>
    <row r="149" ht="12" customHeight="1" spans="1:19">
      <c r="A149" s="135" t="s">
        <v>138</v>
      </c>
      <c r="B149" s="135" t="s">
        <v>120</v>
      </c>
      <c r="C149" s="211" t="s">
        <v>312</v>
      </c>
      <c r="D149" s="212">
        <v>0.26</v>
      </c>
      <c r="E149" s="212">
        <v>0.26</v>
      </c>
      <c r="F149" s="212">
        <v>0.26</v>
      </c>
      <c r="G149" s="212">
        <v>0.26</v>
      </c>
      <c r="H149" s="212"/>
      <c r="I149" s="212"/>
      <c r="J149" s="212"/>
      <c r="K149" s="212"/>
      <c r="L149" s="212"/>
      <c r="M149" s="212"/>
      <c r="N149" s="212"/>
      <c r="O149" s="212"/>
      <c r="P149" s="212"/>
      <c r="Q149" s="212"/>
      <c r="R149" s="212"/>
      <c r="S149" s="212"/>
    </row>
    <row r="150" ht="12" customHeight="1" spans="1:19">
      <c r="A150" s="135" t="s">
        <v>138</v>
      </c>
      <c r="B150" s="135" t="s">
        <v>167</v>
      </c>
      <c r="C150" s="211" t="s">
        <v>321</v>
      </c>
      <c r="D150" s="212">
        <v>0.03</v>
      </c>
      <c r="E150" s="212">
        <v>0.03</v>
      </c>
      <c r="F150" s="212">
        <v>0.03</v>
      </c>
      <c r="G150" s="212">
        <v>0.03</v>
      </c>
      <c r="H150" s="212"/>
      <c r="I150" s="212"/>
      <c r="J150" s="212"/>
      <c r="K150" s="212"/>
      <c r="L150" s="212"/>
      <c r="M150" s="212"/>
      <c r="N150" s="212"/>
      <c r="O150" s="212"/>
      <c r="P150" s="212"/>
      <c r="Q150" s="212"/>
      <c r="R150" s="212"/>
      <c r="S150" s="212"/>
    </row>
    <row r="151" ht="12" customHeight="1" spans="1:19">
      <c r="A151" s="135" t="s">
        <v>315</v>
      </c>
      <c r="B151" s="135" t="s">
        <v>138</v>
      </c>
      <c r="C151" s="211" t="s">
        <v>316</v>
      </c>
      <c r="D151" s="212">
        <v>3.19</v>
      </c>
      <c r="E151" s="212">
        <v>3.19</v>
      </c>
      <c r="F151" s="212">
        <v>3.19</v>
      </c>
      <c r="G151" s="212">
        <v>3.19</v>
      </c>
      <c r="H151" s="212"/>
      <c r="I151" s="212"/>
      <c r="J151" s="212"/>
      <c r="K151" s="212"/>
      <c r="L151" s="212"/>
      <c r="M151" s="212"/>
      <c r="N151" s="212"/>
      <c r="O151" s="212"/>
      <c r="P151" s="212"/>
      <c r="Q151" s="212"/>
      <c r="R151" s="212"/>
      <c r="S151" s="212"/>
    </row>
    <row r="152" ht="12" customHeight="1" spans="1:19">
      <c r="A152" s="135" t="s">
        <v>138</v>
      </c>
      <c r="B152" s="135" t="s">
        <v>147</v>
      </c>
      <c r="C152" s="211" t="s">
        <v>322</v>
      </c>
      <c r="D152" s="212">
        <v>3.19</v>
      </c>
      <c r="E152" s="212">
        <v>3.19</v>
      </c>
      <c r="F152" s="212">
        <v>3.19</v>
      </c>
      <c r="G152" s="212">
        <v>3.19</v>
      </c>
      <c r="H152" s="212"/>
      <c r="I152" s="212"/>
      <c r="J152" s="212"/>
      <c r="K152" s="212"/>
      <c r="L152" s="212"/>
      <c r="M152" s="212"/>
      <c r="N152" s="212"/>
      <c r="O152" s="212"/>
      <c r="P152" s="212"/>
      <c r="Q152" s="212"/>
      <c r="R152" s="212"/>
      <c r="S152" s="212"/>
    </row>
  </sheetData>
  <mergeCells count="23">
    <mergeCell ref="A2:S2"/>
    <mergeCell ref="A3:C3"/>
    <mergeCell ref="D4:S4"/>
    <mergeCell ref="E5:O5"/>
    <mergeCell ref="F6:M6"/>
    <mergeCell ref="A9:C9"/>
    <mergeCell ref="A24:C24"/>
    <mergeCell ref="A40:C40"/>
    <mergeCell ref="A57:C57"/>
    <mergeCell ref="A76:C76"/>
    <mergeCell ref="A90:C90"/>
    <mergeCell ref="A108:C108"/>
    <mergeCell ref="A122:C122"/>
    <mergeCell ref="A136:C136"/>
    <mergeCell ref="A6:A7"/>
    <mergeCell ref="B6:B7"/>
    <mergeCell ref="C4:C7"/>
    <mergeCell ref="D5:D7"/>
    <mergeCell ref="E6:E7"/>
    <mergeCell ref="N6:N7"/>
    <mergeCell ref="O6:O7"/>
    <mergeCell ref="A4:B5"/>
    <mergeCell ref="P5:S6"/>
  </mergeCells>
  <printOptions horizontalCentered="1"/>
  <pageMargins left="0.385416666666667" right="0.385416666666667" top="0.583333333333333" bottom="0.583333333333333" header="0.5" footer="0.5"/>
  <pageSetup paperSize="9" scale="62"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
  <sheetViews>
    <sheetView showGridLines="0" workbookViewId="0">
      <selection activeCell="A2" sqref="A2:G2"/>
    </sheetView>
  </sheetViews>
  <sheetFormatPr defaultColWidth="10.6666666666667" defaultRowHeight="13.5" customHeight="1" outlineLevelCol="6"/>
  <cols>
    <col min="1" max="3" width="6.33333333333333" style="116" customWidth="1"/>
    <col min="4" max="4" width="67.5" style="116" customWidth="1"/>
    <col min="5" max="7" width="23.5" style="116" customWidth="1"/>
    <col min="8" max="16384" width="10.6666666666667" style="116" customWidth="1"/>
  </cols>
  <sheetData>
    <row r="1" customHeight="1" spans="7:7">
      <c r="G1" s="184"/>
    </row>
    <row r="2" ht="33.75" customHeight="1" spans="1:7">
      <c r="A2" s="152" t="s">
        <v>330</v>
      </c>
      <c r="B2" s="158"/>
      <c r="C2" s="158"/>
      <c r="D2" s="158"/>
      <c r="E2" s="158"/>
      <c r="F2" s="158"/>
      <c r="G2" s="158"/>
    </row>
    <row r="3" ht="12" customHeight="1" spans="1:7">
      <c r="A3" s="164" t="s">
        <v>1</v>
      </c>
      <c r="B3" s="164"/>
      <c r="C3" s="164"/>
      <c r="D3" s="164"/>
      <c r="E3" s="185"/>
      <c r="F3" s="185"/>
      <c r="G3" s="138" t="s">
        <v>41</v>
      </c>
    </row>
    <row r="4" ht="12" customHeight="1" spans="1:7">
      <c r="A4" s="186" t="s">
        <v>59</v>
      </c>
      <c r="B4" s="187"/>
      <c r="C4" s="188"/>
      <c r="D4" s="189" t="s">
        <v>331</v>
      </c>
      <c r="E4" s="186" t="s">
        <v>332</v>
      </c>
      <c r="F4" s="190"/>
      <c r="G4" s="191"/>
    </row>
    <row r="5" ht="12" customHeight="1" spans="1:7">
      <c r="A5" s="155" t="s">
        <v>76</v>
      </c>
      <c r="B5" s="155" t="s">
        <v>77</v>
      </c>
      <c r="C5" s="155" t="s">
        <v>78</v>
      </c>
      <c r="D5" s="192"/>
      <c r="E5" s="155" t="s">
        <v>74</v>
      </c>
      <c r="F5" s="155" t="s">
        <v>61</v>
      </c>
      <c r="G5" s="155" t="s">
        <v>62</v>
      </c>
    </row>
    <row r="6" ht="12" customHeight="1" spans="1:7">
      <c r="A6" s="155" t="s">
        <v>93</v>
      </c>
      <c r="B6" s="155" t="s">
        <v>94</v>
      </c>
      <c r="C6" s="155" t="s">
        <v>95</v>
      </c>
      <c r="D6" s="155" t="s">
        <v>96</v>
      </c>
      <c r="E6" s="155">
        <v>5</v>
      </c>
      <c r="F6" s="155">
        <v>6</v>
      </c>
      <c r="G6" s="155">
        <v>7</v>
      </c>
    </row>
    <row r="7" ht="12" customHeight="1" spans="1:7">
      <c r="A7" s="155"/>
      <c r="B7" s="155"/>
      <c r="C7" s="155"/>
      <c r="D7" s="155" t="s">
        <v>68</v>
      </c>
      <c r="E7" s="129" t="s">
        <v>138</v>
      </c>
      <c r="F7" s="129" t="s">
        <v>138</v>
      </c>
      <c r="G7" s="129" t="s">
        <v>138</v>
      </c>
    </row>
    <row r="8" ht="12" customHeight="1" spans="1:7">
      <c r="A8" s="135"/>
      <c r="B8" s="135"/>
      <c r="C8" s="135"/>
      <c r="D8" s="128" t="s">
        <v>138</v>
      </c>
      <c r="E8" s="129" t="s">
        <v>138</v>
      </c>
      <c r="F8" s="129" t="s">
        <v>138</v>
      </c>
      <c r="G8" s="129" t="s">
        <v>138</v>
      </c>
    </row>
    <row r="9" ht="12" customHeight="1" spans="1:7">
      <c r="A9" s="135" t="s">
        <v>138</v>
      </c>
      <c r="B9" s="135" t="s">
        <v>138</v>
      </c>
      <c r="C9" s="135" t="s">
        <v>138</v>
      </c>
      <c r="D9" s="128" t="s">
        <v>138</v>
      </c>
      <c r="E9" s="130" t="s">
        <v>138</v>
      </c>
      <c r="F9" s="130" t="s">
        <v>138</v>
      </c>
      <c r="G9" s="130" t="s">
        <v>138</v>
      </c>
    </row>
  </sheetData>
  <mergeCells count="5">
    <mergeCell ref="A2:G2"/>
    <mergeCell ref="A3:D3"/>
    <mergeCell ref="A4:C4"/>
    <mergeCell ref="E4:G4"/>
    <mergeCell ref="D4:D5"/>
  </mergeCells>
  <pageMargins left="0.239583333333333" right="0.239583333333333" top="0.385416666666667" bottom="0.385416666666667" header="0.302083333333333" footer="0.197916666666667"/>
  <pageSetup paperSize="9" scale="98"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5"/>
  <sheetViews>
    <sheetView topLeftCell="C88" workbookViewId="0">
      <selection activeCell="I123" sqref="I123"/>
    </sheetView>
  </sheetViews>
  <sheetFormatPr defaultColWidth="10.6666666666667" defaultRowHeight="14.25" customHeight="1"/>
  <cols>
    <col min="1" max="1" width="6.16666666666667" style="165" customWidth="1"/>
    <col min="2" max="2" width="7" style="166" customWidth="1"/>
    <col min="3" max="3" width="36.5" style="165" customWidth="1"/>
    <col min="4" max="9" width="9.16666666666667" style="115" customWidth="1"/>
    <col min="10" max="10" width="6.83333333333333" style="165" customWidth="1"/>
    <col min="11" max="11" width="7.33333333333333" style="166" customWidth="1"/>
    <col min="12" max="12" width="38.8333333333333" style="165" customWidth="1"/>
    <col min="13" max="18" width="9.16666666666667" style="115" customWidth="1"/>
    <col min="19" max="16384" width="10.6666666666667" style="116" customWidth="1"/>
  </cols>
  <sheetData>
    <row r="1" ht="12" customHeight="1" spans="18:18">
      <c r="R1" s="136"/>
    </row>
    <row r="2" ht="39" customHeight="1" spans="1:18">
      <c r="A2" s="117" t="s">
        <v>333</v>
      </c>
      <c r="B2" s="117"/>
      <c r="C2" s="117"/>
      <c r="D2" s="117"/>
      <c r="E2" s="117"/>
      <c r="F2" s="117"/>
      <c r="G2" s="117"/>
      <c r="H2" s="117"/>
      <c r="I2" s="117"/>
      <c r="J2" s="117"/>
      <c r="K2" s="117"/>
      <c r="L2" s="117"/>
      <c r="M2" s="117"/>
      <c r="N2" s="117"/>
      <c r="O2" s="117"/>
      <c r="P2" s="117"/>
      <c r="Q2" s="117"/>
      <c r="R2" s="117"/>
    </row>
    <row r="3" ht="12" customHeight="1" spans="1:18">
      <c r="A3" s="167" t="s">
        <v>1</v>
      </c>
      <c r="B3" s="168"/>
      <c r="C3" s="169"/>
      <c r="D3" s="137"/>
      <c r="E3" s="137"/>
      <c r="F3" s="137"/>
      <c r="G3" s="137"/>
      <c r="H3" s="137"/>
      <c r="I3" s="137"/>
      <c r="J3" s="175"/>
      <c r="K3" s="176"/>
      <c r="L3" s="175"/>
      <c r="M3" s="137"/>
      <c r="N3" s="137"/>
      <c r="O3" s="137"/>
      <c r="P3" s="137"/>
      <c r="Q3" s="137"/>
      <c r="R3" s="138" t="s">
        <v>2</v>
      </c>
    </row>
    <row r="4" ht="12" customHeight="1" spans="1:18">
      <c r="A4" s="121" t="s">
        <v>4</v>
      </c>
      <c r="B4" s="131"/>
      <c r="C4" s="131"/>
      <c r="D4" s="131"/>
      <c r="E4" s="131"/>
      <c r="F4" s="131"/>
      <c r="G4" s="131"/>
      <c r="H4" s="131"/>
      <c r="I4" s="139"/>
      <c r="J4" s="121" t="s">
        <v>4</v>
      </c>
      <c r="K4" s="131"/>
      <c r="L4" s="131"/>
      <c r="M4" s="131"/>
      <c r="N4" s="131"/>
      <c r="O4" s="131"/>
      <c r="P4" s="131"/>
      <c r="Q4" s="131"/>
      <c r="R4" s="139"/>
    </row>
    <row r="5" ht="12" customHeight="1" spans="1:18">
      <c r="A5" s="170" t="s">
        <v>334</v>
      </c>
      <c r="B5" s="171"/>
      <c r="C5" s="172"/>
      <c r="D5" s="121" t="s">
        <v>284</v>
      </c>
      <c r="E5" s="131"/>
      <c r="F5" s="139"/>
      <c r="G5" s="121" t="s">
        <v>285</v>
      </c>
      <c r="H5" s="131"/>
      <c r="I5" s="139"/>
      <c r="J5" s="170" t="s">
        <v>335</v>
      </c>
      <c r="K5" s="171"/>
      <c r="L5" s="172"/>
      <c r="M5" s="121" t="s">
        <v>284</v>
      </c>
      <c r="N5" s="131"/>
      <c r="O5" s="139"/>
      <c r="P5" s="121" t="s">
        <v>285</v>
      </c>
      <c r="Q5" s="131"/>
      <c r="R5" s="139"/>
    </row>
    <row r="6" ht="12" customHeight="1" spans="1:18">
      <c r="A6" s="173" t="s">
        <v>76</v>
      </c>
      <c r="B6" s="173" t="s">
        <v>77</v>
      </c>
      <c r="C6" s="173" t="s">
        <v>336</v>
      </c>
      <c r="D6" s="127" t="s">
        <v>74</v>
      </c>
      <c r="E6" s="127" t="s">
        <v>61</v>
      </c>
      <c r="F6" s="127" t="s">
        <v>62</v>
      </c>
      <c r="G6" s="127" t="s">
        <v>74</v>
      </c>
      <c r="H6" s="127" t="s">
        <v>61</v>
      </c>
      <c r="I6" s="127" t="s">
        <v>62</v>
      </c>
      <c r="J6" s="173" t="s">
        <v>76</v>
      </c>
      <c r="K6" s="173" t="s">
        <v>77</v>
      </c>
      <c r="L6" s="173" t="s">
        <v>336</v>
      </c>
      <c r="M6" s="127" t="s">
        <v>74</v>
      </c>
      <c r="N6" s="127" t="s">
        <v>61</v>
      </c>
      <c r="O6" s="127" t="s">
        <v>62</v>
      </c>
      <c r="P6" s="127" t="s">
        <v>74</v>
      </c>
      <c r="Q6" s="127" t="s">
        <v>61</v>
      </c>
      <c r="R6" s="127" t="s">
        <v>62</v>
      </c>
    </row>
    <row r="7" ht="12" customHeight="1" spans="1:18">
      <c r="A7" s="173" t="s">
        <v>93</v>
      </c>
      <c r="B7" s="173" t="s">
        <v>94</v>
      </c>
      <c r="C7" s="173" t="s">
        <v>95</v>
      </c>
      <c r="D7" s="173" t="s">
        <v>96</v>
      </c>
      <c r="E7" s="173" t="s">
        <v>97</v>
      </c>
      <c r="F7" s="173" t="s">
        <v>98</v>
      </c>
      <c r="G7" s="173" t="s">
        <v>99</v>
      </c>
      <c r="H7" s="173" t="s">
        <v>100</v>
      </c>
      <c r="I7" s="173" t="s">
        <v>101</v>
      </c>
      <c r="J7" s="173" t="s">
        <v>102</v>
      </c>
      <c r="K7" s="173" t="s">
        <v>103</v>
      </c>
      <c r="L7" s="173" t="s">
        <v>104</v>
      </c>
      <c r="M7" s="173" t="s">
        <v>105</v>
      </c>
      <c r="N7" s="173" t="s">
        <v>106</v>
      </c>
      <c r="O7" s="173" t="s">
        <v>107</v>
      </c>
      <c r="P7" s="173" t="s">
        <v>108</v>
      </c>
      <c r="Q7" s="173" t="s">
        <v>109</v>
      </c>
      <c r="R7" s="173" t="s">
        <v>110</v>
      </c>
    </row>
    <row r="8" ht="12" customHeight="1" spans="1:18">
      <c r="A8" s="128" t="s">
        <v>337</v>
      </c>
      <c r="B8" s="128" t="s">
        <v>138</v>
      </c>
      <c r="C8" s="128" t="s">
        <v>338</v>
      </c>
      <c r="D8" s="174">
        <v>421.87</v>
      </c>
      <c r="E8" s="174">
        <v>421.87</v>
      </c>
      <c r="F8" s="174"/>
      <c r="G8" s="174"/>
      <c r="H8" s="174"/>
      <c r="I8" s="174"/>
      <c r="J8" s="128" t="s">
        <v>298</v>
      </c>
      <c r="K8" s="128" t="s">
        <v>138</v>
      </c>
      <c r="L8" s="128" t="s">
        <v>299</v>
      </c>
      <c r="M8" s="174">
        <v>887.92</v>
      </c>
      <c r="N8" s="174">
        <v>887.92</v>
      </c>
      <c r="O8" s="174"/>
      <c r="P8" s="174"/>
      <c r="Q8" s="174"/>
      <c r="R8" s="174"/>
    </row>
    <row r="9" ht="12" customHeight="1" spans="1:18">
      <c r="A9" s="128" t="s">
        <v>138</v>
      </c>
      <c r="B9" s="128" t="s">
        <v>143</v>
      </c>
      <c r="C9" s="128" t="s">
        <v>339</v>
      </c>
      <c r="D9" s="174">
        <v>319.35</v>
      </c>
      <c r="E9" s="174">
        <v>319.35</v>
      </c>
      <c r="F9" s="174"/>
      <c r="G9" s="174"/>
      <c r="H9" s="174"/>
      <c r="I9" s="174"/>
      <c r="J9" s="128" t="s">
        <v>138</v>
      </c>
      <c r="K9" s="128" t="s">
        <v>143</v>
      </c>
      <c r="L9" s="128" t="s">
        <v>300</v>
      </c>
      <c r="M9" s="174">
        <v>202.78</v>
      </c>
      <c r="N9" s="174">
        <v>202.78</v>
      </c>
      <c r="O9" s="174"/>
      <c r="P9" s="174"/>
      <c r="Q9" s="174"/>
      <c r="R9" s="174"/>
    </row>
    <row r="10" ht="12" customHeight="1" spans="1:18">
      <c r="A10" s="128" t="s">
        <v>138</v>
      </c>
      <c r="B10" s="128" t="s">
        <v>147</v>
      </c>
      <c r="C10" s="128" t="s">
        <v>340</v>
      </c>
      <c r="D10" s="174">
        <v>77.99</v>
      </c>
      <c r="E10" s="174">
        <v>77.99</v>
      </c>
      <c r="F10" s="174"/>
      <c r="G10" s="174"/>
      <c r="H10" s="174"/>
      <c r="I10" s="174"/>
      <c r="J10" s="128" t="s">
        <v>138</v>
      </c>
      <c r="K10" s="128" t="s">
        <v>147</v>
      </c>
      <c r="L10" s="128" t="s">
        <v>301</v>
      </c>
      <c r="M10" s="174">
        <v>253</v>
      </c>
      <c r="N10" s="174">
        <v>253</v>
      </c>
      <c r="O10" s="174"/>
      <c r="P10" s="174"/>
      <c r="Q10" s="174"/>
      <c r="R10" s="174"/>
    </row>
    <row r="11" ht="12" customHeight="1" spans="1:18">
      <c r="A11" s="128" t="s">
        <v>138</v>
      </c>
      <c r="B11" s="128" t="s">
        <v>164</v>
      </c>
      <c r="C11" s="128" t="s">
        <v>307</v>
      </c>
      <c r="D11" s="174">
        <v>24.53</v>
      </c>
      <c r="E11" s="174">
        <v>24.53</v>
      </c>
      <c r="F11" s="174"/>
      <c r="G11" s="174"/>
      <c r="H11" s="174"/>
      <c r="I11" s="174"/>
      <c r="J11" s="128" t="s">
        <v>138</v>
      </c>
      <c r="K11" s="128" t="s">
        <v>164</v>
      </c>
      <c r="L11" s="128" t="s">
        <v>302</v>
      </c>
      <c r="M11" s="174">
        <v>155.99</v>
      </c>
      <c r="N11" s="174">
        <v>155.99</v>
      </c>
      <c r="O11" s="174"/>
      <c r="P11" s="174"/>
      <c r="Q11" s="174"/>
      <c r="R11" s="174"/>
    </row>
    <row r="12" ht="12" customHeight="1" spans="1:18">
      <c r="A12" s="128" t="s">
        <v>138</v>
      </c>
      <c r="B12" s="128" t="s">
        <v>167</v>
      </c>
      <c r="C12" s="128" t="s">
        <v>341</v>
      </c>
      <c r="D12" s="174"/>
      <c r="E12" s="174"/>
      <c r="F12" s="174"/>
      <c r="G12" s="174"/>
      <c r="H12" s="174"/>
      <c r="I12" s="174"/>
      <c r="J12" s="128" t="s">
        <v>138</v>
      </c>
      <c r="K12" s="128" t="s">
        <v>177</v>
      </c>
      <c r="L12" s="128" t="s">
        <v>342</v>
      </c>
      <c r="M12" s="174" t="s">
        <v>138</v>
      </c>
      <c r="N12" s="174"/>
      <c r="O12" s="174"/>
      <c r="P12" s="174" t="s">
        <v>138</v>
      </c>
      <c r="Q12" s="174"/>
      <c r="R12" s="174"/>
    </row>
    <row r="13" ht="12" customHeight="1" spans="1:18">
      <c r="A13" s="128" t="s">
        <v>343</v>
      </c>
      <c r="B13" s="128" t="s">
        <v>138</v>
      </c>
      <c r="C13" s="128" t="s">
        <v>344</v>
      </c>
      <c r="D13" s="174">
        <v>146.91</v>
      </c>
      <c r="E13" s="174">
        <v>146.91</v>
      </c>
      <c r="F13" s="174"/>
      <c r="G13" s="174"/>
      <c r="H13" s="174"/>
      <c r="I13" s="174"/>
      <c r="J13" s="128" t="s">
        <v>138</v>
      </c>
      <c r="K13" s="128" t="s">
        <v>324</v>
      </c>
      <c r="L13" s="128" t="s">
        <v>325</v>
      </c>
      <c r="M13" s="174">
        <v>66.86</v>
      </c>
      <c r="N13" s="174">
        <v>66.86</v>
      </c>
      <c r="O13" s="174"/>
      <c r="P13" s="174"/>
      <c r="Q13" s="174"/>
      <c r="R13" s="174"/>
    </row>
    <row r="14" ht="12" customHeight="1" spans="1:18">
      <c r="A14" s="128" t="s">
        <v>138</v>
      </c>
      <c r="B14" s="128" t="s">
        <v>143</v>
      </c>
      <c r="C14" s="128" t="s">
        <v>345</v>
      </c>
      <c r="D14" s="174">
        <v>120.29</v>
      </c>
      <c r="E14" s="174">
        <v>120.29</v>
      </c>
      <c r="F14" s="174"/>
      <c r="G14" s="174"/>
      <c r="H14" s="174"/>
      <c r="I14" s="174"/>
      <c r="J14" s="128" t="s">
        <v>138</v>
      </c>
      <c r="K14" s="128" t="s">
        <v>181</v>
      </c>
      <c r="L14" s="128" t="s">
        <v>303</v>
      </c>
      <c r="M14" s="174">
        <v>89.9</v>
      </c>
      <c r="N14" s="174">
        <v>89.9</v>
      </c>
      <c r="O14" s="174"/>
      <c r="P14" s="174"/>
      <c r="Q14" s="174"/>
      <c r="R14" s="174"/>
    </row>
    <row r="15" ht="12" customHeight="1" spans="1:18">
      <c r="A15" s="128" t="s">
        <v>138</v>
      </c>
      <c r="B15" s="128" t="s">
        <v>147</v>
      </c>
      <c r="C15" s="128" t="s">
        <v>311</v>
      </c>
      <c r="D15" s="174">
        <v>6.5</v>
      </c>
      <c r="E15" s="174">
        <v>6.5</v>
      </c>
      <c r="F15" s="174"/>
      <c r="G15" s="174"/>
      <c r="H15" s="174"/>
      <c r="I15" s="174"/>
      <c r="J15" s="128" t="s">
        <v>138</v>
      </c>
      <c r="K15" s="128" t="s">
        <v>224</v>
      </c>
      <c r="L15" s="128" t="s">
        <v>346</v>
      </c>
      <c r="M15" s="174"/>
      <c r="N15" s="174"/>
      <c r="O15" s="174"/>
      <c r="P15" s="174"/>
      <c r="Q15" s="174"/>
      <c r="R15" s="174"/>
    </row>
    <row r="16" ht="12" customHeight="1" spans="1:18">
      <c r="A16" s="128" t="s">
        <v>138</v>
      </c>
      <c r="B16" s="128" t="s">
        <v>164</v>
      </c>
      <c r="C16" s="128" t="s">
        <v>347</v>
      </c>
      <c r="D16" s="174" t="s">
        <v>138</v>
      </c>
      <c r="E16" s="174"/>
      <c r="F16" s="174"/>
      <c r="G16" s="174" t="s">
        <v>138</v>
      </c>
      <c r="H16" s="174"/>
      <c r="I16" s="174"/>
      <c r="J16" s="128" t="s">
        <v>138</v>
      </c>
      <c r="K16" s="128" t="s">
        <v>102</v>
      </c>
      <c r="L16" s="128" t="s">
        <v>304</v>
      </c>
      <c r="M16" s="174">
        <v>50.57</v>
      </c>
      <c r="N16" s="174">
        <v>50.57</v>
      </c>
      <c r="O16" s="174"/>
      <c r="P16" s="174"/>
      <c r="Q16" s="174"/>
      <c r="R16" s="174"/>
    </row>
    <row r="17" ht="12" customHeight="1" spans="1:18">
      <c r="A17" s="128" t="s">
        <v>138</v>
      </c>
      <c r="B17" s="128" t="s">
        <v>149</v>
      </c>
      <c r="C17" s="128" t="s">
        <v>348</v>
      </c>
      <c r="D17" s="174" t="s">
        <v>138</v>
      </c>
      <c r="E17" s="174"/>
      <c r="F17" s="174"/>
      <c r="G17" s="174" t="s">
        <v>138</v>
      </c>
      <c r="H17" s="174"/>
      <c r="I17" s="174"/>
      <c r="J17" s="128" t="s">
        <v>138</v>
      </c>
      <c r="K17" s="128" t="s">
        <v>103</v>
      </c>
      <c r="L17" s="128" t="s">
        <v>305</v>
      </c>
      <c r="M17" s="174">
        <v>11.24</v>
      </c>
      <c r="N17" s="174">
        <v>11.24</v>
      </c>
      <c r="O17" s="174"/>
      <c r="P17" s="174"/>
      <c r="Q17" s="174"/>
      <c r="R17" s="174"/>
    </row>
    <row r="18" ht="12" customHeight="1" spans="1:18">
      <c r="A18" s="128" t="s">
        <v>138</v>
      </c>
      <c r="B18" s="128" t="s">
        <v>155</v>
      </c>
      <c r="C18" s="128" t="s">
        <v>349</v>
      </c>
      <c r="D18" s="174" t="s">
        <v>138</v>
      </c>
      <c r="E18" s="174"/>
      <c r="F18" s="174"/>
      <c r="G18" s="174" t="s">
        <v>138</v>
      </c>
      <c r="H18" s="174"/>
      <c r="I18" s="174"/>
      <c r="J18" s="128" t="s">
        <v>138</v>
      </c>
      <c r="K18" s="128" t="s">
        <v>104</v>
      </c>
      <c r="L18" s="128" t="s">
        <v>306</v>
      </c>
      <c r="M18" s="174">
        <v>3.94</v>
      </c>
      <c r="N18" s="174">
        <v>3.94</v>
      </c>
      <c r="O18" s="174"/>
      <c r="P18" s="174"/>
      <c r="Q18" s="174"/>
      <c r="R18" s="174"/>
    </row>
    <row r="19" ht="12" customHeight="1" spans="1:18">
      <c r="A19" s="128" t="s">
        <v>138</v>
      </c>
      <c r="B19" s="128" t="s">
        <v>177</v>
      </c>
      <c r="C19" s="128" t="s">
        <v>350</v>
      </c>
      <c r="D19" s="174" t="s">
        <v>138</v>
      </c>
      <c r="E19" s="174"/>
      <c r="F19" s="174"/>
      <c r="G19" s="174" t="s">
        <v>138</v>
      </c>
      <c r="H19" s="174"/>
      <c r="I19" s="174"/>
      <c r="J19" s="128" t="s">
        <v>138</v>
      </c>
      <c r="K19" s="128" t="s">
        <v>105</v>
      </c>
      <c r="L19" s="128" t="s">
        <v>307</v>
      </c>
      <c r="M19" s="174">
        <v>53.64</v>
      </c>
      <c r="N19" s="174">
        <v>53.64</v>
      </c>
      <c r="O19" s="174"/>
      <c r="P19" s="174"/>
      <c r="Q19" s="174"/>
      <c r="R19" s="174"/>
    </row>
    <row r="20" ht="12" customHeight="1" spans="1:18">
      <c r="A20" s="128" t="s">
        <v>138</v>
      </c>
      <c r="B20" s="128" t="s">
        <v>324</v>
      </c>
      <c r="C20" s="128" t="s">
        <v>351</v>
      </c>
      <c r="D20" s="174" t="s">
        <v>138</v>
      </c>
      <c r="E20" s="174"/>
      <c r="F20" s="174"/>
      <c r="G20" s="174" t="s">
        <v>138</v>
      </c>
      <c r="H20" s="174"/>
      <c r="I20" s="174"/>
      <c r="J20" s="128" t="s">
        <v>138</v>
      </c>
      <c r="K20" s="128" t="s">
        <v>106</v>
      </c>
      <c r="L20" s="128" t="s">
        <v>352</v>
      </c>
      <c r="M20" s="174" t="s">
        <v>138</v>
      </c>
      <c r="N20" s="174"/>
      <c r="O20" s="174"/>
      <c r="P20" s="174" t="s">
        <v>138</v>
      </c>
      <c r="Q20" s="174"/>
      <c r="R20" s="174"/>
    </row>
    <row r="21" ht="12" customHeight="1" spans="1:18">
      <c r="A21" s="128" t="s">
        <v>138</v>
      </c>
      <c r="B21" s="128" t="s">
        <v>181</v>
      </c>
      <c r="C21" s="128" t="s">
        <v>320</v>
      </c>
      <c r="D21" s="174">
        <v>20</v>
      </c>
      <c r="E21" s="174">
        <v>20</v>
      </c>
      <c r="F21" s="174"/>
      <c r="G21" s="174"/>
      <c r="H21" s="174"/>
      <c r="I21" s="174"/>
      <c r="J21" s="128" t="s">
        <v>138</v>
      </c>
      <c r="K21" s="128" t="s">
        <v>167</v>
      </c>
      <c r="L21" s="128" t="s">
        <v>341</v>
      </c>
      <c r="M21" s="174" t="s">
        <v>138</v>
      </c>
      <c r="N21" s="174"/>
      <c r="O21" s="174"/>
      <c r="P21" s="174" t="s">
        <v>138</v>
      </c>
      <c r="Q21" s="174"/>
      <c r="R21" s="174"/>
    </row>
    <row r="22" ht="12" customHeight="1" spans="1:18">
      <c r="A22" s="128" t="s">
        <v>138</v>
      </c>
      <c r="B22" s="128" t="s">
        <v>224</v>
      </c>
      <c r="C22" s="128" t="s">
        <v>353</v>
      </c>
      <c r="D22" s="174" t="s">
        <v>138</v>
      </c>
      <c r="E22" s="174"/>
      <c r="F22" s="174"/>
      <c r="G22" s="174" t="s">
        <v>138</v>
      </c>
      <c r="H22" s="174"/>
      <c r="I22" s="174"/>
      <c r="J22" s="128" t="s">
        <v>308</v>
      </c>
      <c r="K22" s="128" t="s">
        <v>138</v>
      </c>
      <c r="L22" s="128" t="s">
        <v>309</v>
      </c>
      <c r="M22" s="174">
        <v>171.25</v>
      </c>
      <c r="N22" s="174">
        <v>171.25</v>
      </c>
      <c r="O22" s="174"/>
      <c r="P22" s="174"/>
      <c r="Q22" s="174"/>
      <c r="R22" s="174"/>
    </row>
    <row r="23" ht="12" customHeight="1" spans="1:18">
      <c r="A23" s="128" t="s">
        <v>138</v>
      </c>
      <c r="B23" s="128" t="s">
        <v>167</v>
      </c>
      <c r="C23" s="128" t="s">
        <v>321</v>
      </c>
      <c r="D23" s="174">
        <v>0.12</v>
      </c>
      <c r="E23" s="174">
        <v>0.12</v>
      </c>
      <c r="F23" s="174"/>
      <c r="G23" s="174"/>
      <c r="H23" s="174"/>
      <c r="I23" s="174"/>
      <c r="J23" s="128" t="s">
        <v>138</v>
      </c>
      <c r="K23" s="128" t="s">
        <v>143</v>
      </c>
      <c r="L23" s="128" t="s">
        <v>310</v>
      </c>
      <c r="M23" s="174">
        <v>110.98</v>
      </c>
      <c r="N23" s="174">
        <v>110.98</v>
      </c>
      <c r="O23" s="174"/>
      <c r="P23" s="174"/>
      <c r="Q23" s="174"/>
      <c r="R23" s="174"/>
    </row>
    <row r="24" ht="12" customHeight="1" spans="1:18">
      <c r="A24" s="128" t="s">
        <v>354</v>
      </c>
      <c r="B24" s="128" t="s">
        <v>138</v>
      </c>
      <c r="C24" s="128" t="s">
        <v>355</v>
      </c>
      <c r="D24" s="174" t="s">
        <v>138</v>
      </c>
      <c r="E24" s="174"/>
      <c r="F24" s="174"/>
      <c r="G24" s="174" t="s">
        <v>138</v>
      </c>
      <c r="H24" s="174"/>
      <c r="I24" s="174"/>
      <c r="J24" s="128" t="s">
        <v>138</v>
      </c>
      <c r="K24" s="128" t="s">
        <v>147</v>
      </c>
      <c r="L24" s="128" t="s">
        <v>356</v>
      </c>
      <c r="M24" s="174" t="s">
        <v>138</v>
      </c>
      <c r="N24" s="174"/>
      <c r="O24" s="174"/>
      <c r="P24" s="174" t="s">
        <v>138</v>
      </c>
      <c r="Q24" s="174"/>
      <c r="R24" s="174"/>
    </row>
    <row r="25" ht="12" customHeight="1" spans="1:18">
      <c r="A25" s="128" t="s">
        <v>138</v>
      </c>
      <c r="B25" s="128" t="s">
        <v>143</v>
      </c>
      <c r="C25" s="128" t="s">
        <v>357</v>
      </c>
      <c r="D25" s="174" t="s">
        <v>138</v>
      </c>
      <c r="E25" s="174"/>
      <c r="F25" s="174"/>
      <c r="G25" s="174" t="s">
        <v>138</v>
      </c>
      <c r="H25" s="174"/>
      <c r="I25" s="174"/>
      <c r="J25" s="128" t="s">
        <v>138</v>
      </c>
      <c r="K25" s="128" t="s">
        <v>164</v>
      </c>
      <c r="L25" s="128" t="s">
        <v>358</v>
      </c>
      <c r="M25" s="174" t="s">
        <v>138</v>
      </c>
      <c r="N25" s="174"/>
      <c r="O25" s="174"/>
      <c r="P25" s="174" t="s">
        <v>138</v>
      </c>
      <c r="Q25" s="174"/>
      <c r="R25" s="174"/>
    </row>
    <row r="26" ht="12" customHeight="1" spans="1:18">
      <c r="A26" s="128" t="s">
        <v>138</v>
      </c>
      <c r="B26" s="128" t="s">
        <v>147</v>
      </c>
      <c r="C26" s="128" t="s">
        <v>359</v>
      </c>
      <c r="D26" s="174" t="s">
        <v>138</v>
      </c>
      <c r="E26" s="174"/>
      <c r="F26" s="174"/>
      <c r="G26" s="174" t="s">
        <v>138</v>
      </c>
      <c r="H26" s="174"/>
      <c r="I26" s="174"/>
      <c r="J26" s="128" t="s">
        <v>138</v>
      </c>
      <c r="K26" s="128" t="s">
        <v>149</v>
      </c>
      <c r="L26" s="128" t="s">
        <v>360</v>
      </c>
      <c r="M26" s="174" t="s">
        <v>138</v>
      </c>
      <c r="N26" s="174"/>
      <c r="O26" s="174"/>
      <c r="P26" s="174" t="s">
        <v>138</v>
      </c>
      <c r="Q26" s="174"/>
      <c r="R26" s="174"/>
    </row>
    <row r="27" ht="12" customHeight="1" spans="1:18">
      <c r="A27" s="128" t="s">
        <v>138</v>
      </c>
      <c r="B27" s="128" t="s">
        <v>164</v>
      </c>
      <c r="C27" s="128" t="s">
        <v>361</v>
      </c>
      <c r="D27" s="174" t="s">
        <v>138</v>
      </c>
      <c r="E27" s="174"/>
      <c r="F27" s="174"/>
      <c r="G27" s="174" t="s">
        <v>138</v>
      </c>
      <c r="H27" s="174"/>
      <c r="I27" s="174"/>
      <c r="J27" s="128" t="s">
        <v>138</v>
      </c>
      <c r="K27" s="128" t="s">
        <v>155</v>
      </c>
      <c r="L27" s="128" t="s">
        <v>362</v>
      </c>
      <c r="M27" s="174" t="s">
        <v>138</v>
      </c>
      <c r="N27" s="174"/>
      <c r="O27" s="174"/>
      <c r="P27" s="174" t="s">
        <v>138</v>
      </c>
      <c r="Q27" s="174"/>
      <c r="R27" s="174"/>
    </row>
    <row r="28" ht="12" customHeight="1" spans="1:18">
      <c r="A28" s="128" t="s">
        <v>138</v>
      </c>
      <c r="B28" s="128" t="s">
        <v>155</v>
      </c>
      <c r="C28" s="128" t="s">
        <v>363</v>
      </c>
      <c r="D28" s="174" t="s">
        <v>138</v>
      </c>
      <c r="E28" s="174"/>
      <c r="F28" s="174"/>
      <c r="G28" s="174" t="s">
        <v>138</v>
      </c>
      <c r="H28" s="174"/>
      <c r="I28" s="174"/>
      <c r="J28" s="128" t="s">
        <v>138</v>
      </c>
      <c r="K28" s="128" t="s">
        <v>177</v>
      </c>
      <c r="L28" s="128" t="s">
        <v>364</v>
      </c>
      <c r="M28" s="174" t="s">
        <v>138</v>
      </c>
      <c r="N28" s="174"/>
      <c r="O28" s="174"/>
      <c r="P28" s="174" t="s">
        <v>138</v>
      </c>
      <c r="Q28" s="174"/>
      <c r="R28" s="174"/>
    </row>
    <row r="29" ht="12" customHeight="1" spans="1:18">
      <c r="A29" s="128" t="s">
        <v>138</v>
      </c>
      <c r="B29" s="128" t="s">
        <v>177</v>
      </c>
      <c r="C29" s="128" t="s">
        <v>365</v>
      </c>
      <c r="D29" s="174" t="s">
        <v>138</v>
      </c>
      <c r="E29" s="174"/>
      <c r="F29" s="174"/>
      <c r="G29" s="174" t="s">
        <v>138</v>
      </c>
      <c r="H29" s="174"/>
      <c r="I29" s="174"/>
      <c r="J29" s="128" t="s">
        <v>138</v>
      </c>
      <c r="K29" s="128" t="s">
        <v>324</v>
      </c>
      <c r="L29" s="128" t="s">
        <v>366</v>
      </c>
      <c r="M29" s="174" t="s">
        <v>138</v>
      </c>
      <c r="N29" s="174"/>
      <c r="O29" s="174"/>
      <c r="P29" s="174" t="s">
        <v>138</v>
      </c>
      <c r="Q29" s="174"/>
      <c r="R29" s="174"/>
    </row>
    <row r="30" ht="12" customHeight="1" spans="1:18">
      <c r="A30" s="128" t="s">
        <v>138</v>
      </c>
      <c r="B30" s="128" t="s">
        <v>324</v>
      </c>
      <c r="C30" s="128" t="s">
        <v>367</v>
      </c>
      <c r="D30" s="174" t="s">
        <v>138</v>
      </c>
      <c r="E30" s="174"/>
      <c r="F30" s="174"/>
      <c r="G30" s="174" t="s">
        <v>138</v>
      </c>
      <c r="H30" s="174"/>
      <c r="I30" s="174"/>
      <c r="J30" s="128" t="s">
        <v>138</v>
      </c>
      <c r="K30" s="128" t="s">
        <v>181</v>
      </c>
      <c r="L30" s="128" t="s">
        <v>368</v>
      </c>
      <c r="M30" s="174" t="s">
        <v>138</v>
      </c>
      <c r="N30" s="174"/>
      <c r="O30" s="174"/>
      <c r="P30" s="174" t="s">
        <v>138</v>
      </c>
      <c r="Q30" s="174"/>
      <c r="R30" s="174"/>
    </row>
    <row r="31" ht="12" customHeight="1" spans="1:18">
      <c r="A31" s="128" t="s">
        <v>138</v>
      </c>
      <c r="B31" s="128" t="s">
        <v>167</v>
      </c>
      <c r="C31" s="128" t="s">
        <v>369</v>
      </c>
      <c r="D31" s="174" t="s">
        <v>138</v>
      </c>
      <c r="E31" s="174"/>
      <c r="F31" s="174"/>
      <c r="G31" s="174" t="s">
        <v>138</v>
      </c>
      <c r="H31" s="174"/>
      <c r="I31" s="174"/>
      <c r="J31" s="128" t="s">
        <v>138</v>
      </c>
      <c r="K31" s="128" t="s">
        <v>224</v>
      </c>
      <c r="L31" s="128" t="s">
        <v>370</v>
      </c>
      <c r="M31" s="174" t="s">
        <v>138</v>
      </c>
      <c r="N31" s="174"/>
      <c r="O31" s="174"/>
      <c r="P31" s="174" t="s">
        <v>138</v>
      </c>
      <c r="Q31" s="174"/>
      <c r="R31" s="174"/>
    </row>
    <row r="32" ht="12" customHeight="1" spans="1:18">
      <c r="A32" s="128" t="s">
        <v>371</v>
      </c>
      <c r="B32" s="128" t="s">
        <v>138</v>
      </c>
      <c r="C32" s="128" t="s">
        <v>372</v>
      </c>
      <c r="D32" s="174" t="s">
        <v>138</v>
      </c>
      <c r="E32" s="174"/>
      <c r="F32" s="174"/>
      <c r="G32" s="174" t="s">
        <v>138</v>
      </c>
      <c r="H32" s="174"/>
      <c r="I32" s="174"/>
      <c r="J32" s="128" t="s">
        <v>138</v>
      </c>
      <c r="K32" s="128" t="s">
        <v>103</v>
      </c>
      <c r="L32" s="128" t="s">
        <v>373</v>
      </c>
      <c r="M32" s="174" t="s">
        <v>138</v>
      </c>
      <c r="N32" s="174"/>
      <c r="O32" s="174"/>
      <c r="P32" s="174" t="s">
        <v>138</v>
      </c>
      <c r="Q32" s="174"/>
      <c r="R32" s="174"/>
    </row>
    <row r="33" ht="12" customHeight="1" spans="1:18">
      <c r="A33" s="128" t="s">
        <v>138</v>
      </c>
      <c r="B33" s="128" t="s">
        <v>143</v>
      </c>
      <c r="C33" s="128" t="s">
        <v>357</v>
      </c>
      <c r="D33" s="174" t="s">
        <v>138</v>
      </c>
      <c r="E33" s="174"/>
      <c r="F33" s="174"/>
      <c r="G33" s="174" t="s">
        <v>138</v>
      </c>
      <c r="H33" s="174"/>
      <c r="I33" s="174"/>
      <c r="J33" s="128" t="s">
        <v>138</v>
      </c>
      <c r="K33" s="128" t="s">
        <v>104</v>
      </c>
      <c r="L33" s="128" t="s">
        <v>351</v>
      </c>
      <c r="M33" s="174" t="s">
        <v>138</v>
      </c>
      <c r="N33" s="174"/>
      <c r="O33" s="174"/>
      <c r="P33" s="174" t="s">
        <v>138</v>
      </c>
      <c r="Q33" s="174"/>
      <c r="R33" s="174"/>
    </row>
    <row r="34" ht="12" customHeight="1" spans="1:18">
      <c r="A34" s="128" t="s">
        <v>138</v>
      </c>
      <c r="B34" s="128" t="s">
        <v>147</v>
      </c>
      <c r="C34" s="128" t="s">
        <v>359</v>
      </c>
      <c r="D34" s="174" t="s">
        <v>138</v>
      </c>
      <c r="E34" s="174"/>
      <c r="F34" s="174"/>
      <c r="G34" s="174" t="s">
        <v>138</v>
      </c>
      <c r="H34" s="174"/>
      <c r="I34" s="174"/>
      <c r="J34" s="128" t="s">
        <v>138</v>
      </c>
      <c r="K34" s="128" t="s">
        <v>105</v>
      </c>
      <c r="L34" s="128" t="s">
        <v>353</v>
      </c>
      <c r="M34" s="174" t="s">
        <v>138</v>
      </c>
      <c r="N34" s="174"/>
      <c r="O34" s="174"/>
      <c r="P34" s="174" t="s">
        <v>138</v>
      </c>
      <c r="Q34" s="174"/>
      <c r="R34" s="174"/>
    </row>
    <row r="35" ht="12" customHeight="1" spans="1:18">
      <c r="A35" s="128" t="s">
        <v>138</v>
      </c>
      <c r="B35" s="128" t="s">
        <v>164</v>
      </c>
      <c r="C35" s="128" t="s">
        <v>361</v>
      </c>
      <c r="D35" s="174" t="s">
        <v>138</v>
      </c>
      <c r="E35" s="174"/>
      <c r="F35" s="174"/>
      <c r="G35" s="174" t="s">
        <v>138</v>
      </c>
      <c r="H35" s="174"/>
      <c r="I35" s="174"/>
      <c r="J35" s="128" t="s">
        <v>138</v>
      </c>
      <c r="K35" s="128" t="s">
        <v>106</v>
      </c>
      <c r="L35" s="128" t="s">
        <v>374</v>
      </c>
      <c r="M35" s="174" t="s">
        <v>138</v>
      </c>
      <c r="N35" s="174"/>
      <c r="O35" s="174"/>
      <c r="P35" s="174" t="s">
        <v>138</v>
      </c>
      <c r="Q35" s="174"/>
      <c r="R35" s="174"/>
    </row>
    <row r="36" ht="12" customHeight="1" spans="1:18">
      <c r="A36" s="128" t="s">
        <v>138</v>
      </c>
      <c r="B36" s="128" t="s">
        <v>149</v>
      </c>
      <c r="C36" s="128" t="s">
        <v>365</v>
      </c>
      <c r="D36" s="174" t="s">
        <v>138</v>
      </c>
      <c r="E36" s="174"/>
      <c r="F36" s="174"/>
      <c r="G36" s="174" t="s">
        <v>138</v>
      </c>
      <c r="H36" s="174"/>
      <c r="I36" s="174"/>
      <c r="J36" s="128" t="s">
        <v>138</v>
      </c>
      <c r="K36" s="128" t="s">
        <v>107</v>
      </c>
      <c r="L36" s="128" t="s">
        <v>311</v>
      </c>
      <c r="M36" s="174">
        <v>6.5</v>
      </c>
      <c r="N36" s="174">
        <v>6.5</v>
      </c>
      <c r="O36" s="174"/>
      <c r="P36" s="174"/>
      <c r="Q36" s="174"/>
      <c r="R36" s="174"/>
    </row>
    <row r="37" ht="12" customHeight="1" spans="1:18">
      <c r="A37" s="128" t="s">
        <v>138</v>
      </c>
      <c r="B37" s="128" t="s">
        <v>155</v>
      </c>
      <c r="C37" s="128" t="s">
        <v>367</v>
      </c>
      <c r="D37" s="174" t="s">
        <v>138</v>
      </c>
      <c r="E37" s="174"/>
      <c r="F37" s="174"/>
      <c r="G37" s="174" t="s">
        <v>138</v>
      </c>
      <c r="H37" s="174"/>
      <c r="I37" s="174"/>
      <c r="J37" s="128" t="s">
        <v>138</v>
      </c>
      <c r="K37" s="128" t="s">
        <v>108</v>
      </c>
      <c r="L37" s="128" t="s">
        <v>347</v>
      </c>
      <c r="M37" s="174" t="s">
        <v>138</v>
      </c>
      <c r="N37" s="174"/>
      <c r="O37" s="174"/>
      <c r="P37" s="174" t="s">
        <v>138</v>
      </c>
      <c r="Q37" s="174"/>
      <c r="R37" s="174"/>
    </row>
    <row r="38" ht="12" customHeight="1" spans="1:18">
      <c r="A38" s="128" t="s">
        <v>138</v>
      </c>
      <c r="B38" s="128" t="s">
        <v>167</v>
      </c>
      <c r="C38" s="128" t="s">
        <v>369</v>
      </c>
      <c r="D38" s="174" t="s">
        <v>138</v>
      </c>
      <c r="E38" s="174"/>
      <c r="F38" s="174"/>
      <c r="G38" s="174" t="s">
        <v>138</v>
      </c>
      <c r="H38" s="174"/>
      <c r="I38" s="174"/>
      <c r="J38" s="128" t="s">
        <v>138</v>
      </c>
      <c r="K38" s="128" t="s">
        <v>109</v>
      </c>
      <c r="L38" s="128" t="s">
        <v>350</v>
      </c>
      <c r="M38" s="174" t="s">
        <v>138</v>
      </c>
      <c r="N38" s="174"/>
      <c r="O38" s="174"/>
      <c r="P38" s="174" t="s">
        <v>138</v>
      </c>
      <c r="Q38" s="174"/>
      <c r="R38" s="174"/>
    </row>
    <row r="39" ht="12" customHeight="1" spans="1:18">
      <c r="A39" s="128" t="s">
        <v>375</v>
      </c>
      <c r="B39" s="128" t="s">
        <v>138</v>
      </c>
      <c r="C39" s="128" t="s">
        <v>376</v>
      </c>
      <c r="D39" s="174">
        <v>490.39</v>
      </c>
      <c r="E39" s="174">
        <v>490.39</v>
      </c>
      <c r="F39" s="174"/>
      <c r="G39" s="174"/>
      <c r="H39" s="174"/>
      <c r="I39" s="174"/>
      <c r="J39" s="128" t="s">
        <v>138</v>
      </c>
      <c r="K39" s="128" t="s">
        <v>110</v>
      </c>
      <c r="L39" s="128" t="s">
        <v>377</v>
      </c>
      <c r="M39" s="174" t="s">
        <v>138</v>
      </c>
      <c r="N39" s="174"/>
      <c r="O39" s="174"/>
      <c r="P39" s="174" t="s">
        <v>138</v>
      </c>
      <c r="Q39" s="174"/>
      <c r="R39" s="174"/>
    </row>
    <row r="40" ht="12" customHeight="1" spans="1:18">
      <c r="A40" s="128" t="s">
        <v>138</v>
      </c>
      <c r="B40" s="128" t="s">
        <v>143</v>
      </c>
      <c r="C40" s="128" t="s">
        <v>378</v>
      </c>
      <c r="D40" s="174">
        <v>466.05</v>
      </c>
      <c r="E40" s="174">
        <v>466.05</v>
      </c>
      <c r="F40" s="174"/>
      <c r="G40" s="174"/>
      <c r="H40" s="174"/>
      <c r="I40" s="174"/>
      <c r="J40" s="128" t="s">
        <v>138</v>
      </c>
      <c r="K40" s="128" t="s">
        <v>116</v>
      </c>
      <c r="L40" s="128" t="s">
        <v>379</v>
      </c>
      <c r="M40" s="174" t="s">
        <v>138</v>
      </c>
      <c r="N40" s="174"/>
      <c r="O40" s="174"/>
      <c r="P40" s="174" t="s">
        <v>138</v>
      </c>
      <c r="Q40" s="174"/>
      <c r="R40" s="174"/>
    </row>
    <row r="41" ht="12" customHeight="1" spans="1:18">
      <c r="A41" s="128" t="s">
        <v>138</v>
      </c>
      <c r="B41" s="128" t="s">
        <v>147</v>
      </c>
      <c r="C41" s="128" t="s">
        <v>380</v>
      </c>
      <c r="D41" s="174">
        <v>24.34</v>
      </c>
      <c r="E41" s="174">
        <v>24.34</v>
      </c>
      <c r="F41" s="174"/>
      <c r="G41" s="174"/>
      <c r="H41" s="174"/>
      <c r="I41" s="174"/>
      <c r="J41" s="128" t="s">
        <v>138</v>
      </c>
      <c r="K41" s="128" t="s">
        <v>117</v>
      </c>
      <c r="L41" s="128" t="s">
        <v>381</v>
      </c>
      <c r="M41" s="174" t="s">
        <v>138</v>
      </c>
      <c r="N41" s="174"/>
      <c r="O41" s="174"/>
      <c r="P41" s="174" t="s">
        <v>138</v>
      </c>
      <c r="Q41" s="174"/>
      <c r="R41" s="174"/>
    </row>
    <row r="42" ht="12" customHeight="1" spans="1:18">
      <c r="A42" s="128" t="s">
        <v>138</v>
      </c>
      <c r="B42" s="128" t="s">
        <v>167</v>
      </c>
      <c r="C42" s="128" t="s">
        <v>382</v>
      </c>
      <c r="D42" s="174" t="s">
        <v>138</v>
      </c>
      <c r="E42" s="174"/>
      <c r="F42" s="174"/>
      <c r="G42" s="174" t="s">
        <v>138</v>
      </c>
      <c r="H42" s="174"/>
      <c r="I42" s="174"/>
      <c r="J42" s="128" t="s">
        <v>138</v>
      </c>
      <c r="K42" s="128" t="s">
        <v>118</v>
      </c>
      <c r="L42" s="128" t="s">
        <v>383</v>
      </c>
      <c r="M42" s="174" t="s">
        <v>138</v>
      </c>
      <c r="N42" s="174"/>
      <c r="O42" s="174"/>
      <c r="P42" s="174" t="s">
        <v>138</v>
      </c>
      <c r="Q42" s="174"/>
      <c r="R42" s="174"/>
    </row>
    <row r="43" ht="12" customHeight="1" spans="1:18">
      <c r="A43" s="128" t="s">
        <v>384</v>
      </c>
      <c r="B43" s="128" t="s">
        <v>138</v>
      </c>
      <c r="C43" s="128" t="s">
        <v>385</v>
      </c>
      <c r="D43" s="174" t="s">
        <v>138</v>
      </c>
      <c r="E43" s="174"/>
      <c r="F43" s="174"/>
      <c r="G43" s="174" t="s">
        <v>138</v>
      </c>
      <c r="H43" s="174"/>
      <c r="I43" s="174"/>
      <c r="J43" s="128" t="s">
        <v>138</v>
      </c>
      <c r="K43" s="128" t="s">
        <v>119</v>
      </c>
      <c r="L43" s="128" t="s">
        <v>349</v>
      </c>
      <c r="M43" s="174" t="s">
        <v>138</v>
      </c>
      <c r="N43" s="174"/>
      <c r="O43" s="174"/>
      <c r="P43" s="174" t="s">
        <v>138</v>
      </c>
      <c r="Q43" s="174"/>
      <c r="R43" s="174"/>
    </row>
    <row r="44" ht="12" customHeight="1" spans="1:18">
      <c r="A44" s="128" t="s">
        <v>138</v>
      </c>
      <c r="B44" s="128" t="s">
        <v>143</v>
      </c>
      <c r="C44" s="128" t="s">
        <v>386</v>
      </c>
      <c r="D44" s="174" t="s">
        <v>138</v>
      </c>
      <c r="E44" s="174"/>
      <c r="F44" s="174"/>
      <c r="G44" s="174" t="s">
        <v>138</v>
      </c>
      <c r="H44" s="174"/>
      <c r="I44" s="174"/>
      <c r="J44" s="128" t="s">
        <v>138</v>
      </c>
      <c r="K44" s="128" t="s">
        <v>120</v>
      </c>
      <c r="L44" s="128" t="s">
        <v>312</v>
      </c>
      <c r="M44" s="174">
        <v>8.94</v>
      </c>
      <c r="N44" s="174">
        <v>8.94</v>
      </c>
      <c r="O44" s="174"/>
      <c r="P44" s="174"/>
      <c r="Q44" s="174"/>
      <c r="R44" s="174"/>
    </row>
    <row r="45" ht="12" customHeight="1" spans="1:18">
      <c r="A45" s="128" t="s">
        <v>138</v>
      </c>
      <c r="B45" s="128" t="s">
        <v>147</v>
      </c>
      <c r="C45" s="128" t="s">
        <v>387</v>
      </c>
      <c r="D45" s="174" t="s">
        <v>138</v>
      </c>
      <c r="E45" s="174"/>
      <c r="F45" s="174"/>
      <c r="G45" s="174" t="s">
        <v>138</v>
      </c>
      <c r="H45" s="174"/>
      <c r="I45" s="174"/>
      <c r="J45" s="128" t="s">
        <v>138</v>
      </c>
      <c r="K45" s="128" t="s">
        <v>121</v>
      </c>
      <c r="L45" s="128" t="s">
        <v>388</v>
      </c>
      <c r="M45" s="174"/>
      <c r="N45" s="174"/>
      <c r="O45" s="174"/>
      <c r="P45" s="174"/>
      <c r="Q45" s="174"/>
      <c r="R45" s="174"/>
    </row>
    <row r="46" ht="12" customHeight="1" spans="1:18">
      <c r="A46" s="128" t="s">
        <v>389</v>
      </c>
      <c r="B46" s="128" t="s">
        <v>138</v>
      </c>
      <c r="C46" s="128" t="s">
        <v>390</v>
      </c>
      <c r="D46" s="174" t="s">
        <v>138</v>
      </c>
      <c r="E46" s="174"/>
      <c r="F46" s="174"/>
      <c r="G46" s="174" t="s">
        <v>138</v>
      </c>
      <c r="H46" s="174"/>
      <c r="I46" s="174"/>
      <c r="J46" s="128" t="s">
        <v>138</v>
      </c>
      <c r="K46" s="128" t="s">
        <v>123</v>
      </c>
      <c r="L46" s="128" t="s">
        <v>320</v>
      </c>
      <c r="M46" s="174">
        <v>20</v>
      </c>
      <c r="N46" s="174">
        <v>20</v>
      </c>
      <c r="O46" s="174"/>
      <c r="P46" s="174"/>
      <c r="Q46" s="174"/>
      <c r="R46" s="174"/>
    </row>
    <row r="47" ht="12" customHeight="1" spans="1:18">
      <c r="A47" s="128" t="s">
        <v>138</v>
      </c>
      <c r="B47" s="128" t="s">
        <v>143</v>
      </c>
      <c r="C47" s="128" t="s">
        <v>391</v>
      </c>
      <c r="D47" s="174" t="s">
        <v>138</v>
      </c>
      <c r="E47" s="174"/>
      <c r="F47" s="174"/>
      <c r="G47" s="174" t="s">
        <v>138</v>
      </c>
      <c r="H47" s="174"/>
      <c r="I47" s="174"/>
      <c r="J47" s="128" t="s">
        <v>138</v>
      </c>
      <c r="K47" s="128" t="s">
        <v>131</v>
      </c>
      <c r="L47" s="128" t="s">
        <v>313</v>
      </c>
      <c r="M47" s="174">
        <v>24.62</v>
      </c>
      <c r="N47" s="174">
        <v>24.62</v>
      </c>
      <c r="O47" s="174"/>
      <c r="P47" s="174"/>
      <c r="Q47" s="174"/>
      <c r="R47" s="174"/>
    </row>
    <row r="48" ht="12" customHeight="1" spans="1:18">
      <c r="A48" s="128" t="s">
        <v>138</v>
      </c>
      <c r="B48" s="128" t="s">
        <v>147</v>
      </c>
      <c r="C48" s="128" t="s">
        <v>392</v>
      </c>
      <c r="D48" s="174" t="s">
        <v>138</v>
      </c>
      <c r="E48" s="174"/>
      <c r="F48" s="174"/>
      <c r="G48" s="174" t="s">
        <v>138</v>
      </c>
      <c r="H48" s="174"/>
      <c r="I48" s="174"/>
      <c r="J48" s="128" t="s">
        <v>138</v>
      </c>
      <c r="K48" s="128" t="s">
        <v>132</v>
      </c>
      <c r="L48" s="128" t="s">
        <v>393</v>
      </c>
      <c r="M48" s="174" t="s">
        <v>138</v>
      </c>
      <c r="N48" s="174"/>
      <c r="O48" s="174"/>
      <c r="P48" s="174" t="s">
        <v>138</v>
      </c>
      <c r="Q48" s="174"/>
      <c r="R48" s="174"/>
    </row>
    <row r="49" ht="12" customHeight="1" spans="1:18">
      <c r="A49" s="128" t="s">
        <v>138</v>
      </c>
      <c r="B49" s="128" t="s">
        <v>167</v>
      </c>
      <c r="C49" s="128" t="s">
        <v>394</v>
      </c>
      <c r="D49" s="174" t="s">
        <v>138</v>
      </c>
      <c r="E49" s="174"/>
      <c r="F49" s="174"/>
      <c r="G49" s="174" t="s">
        <v>138</v>
      </c>
      <c r="H49" s="174"/>
      <c r="I49" s="174"/>
      <c r="J49" s="128" t="s">
        <v>138</v>
      </c>
      <c r="K49" s="128" t="s">
        <v>167</v>
      </c>
      <c r="L49" s="128" t="s">
        <v>321</v>
      </c>
      <c r="M49" s="174">
        <v>0.21</v>
      </c>
      <c r="N49" s="174">
        <v>0.21</v>
      </c>
      <c r="O49" s="174"/>
      <c r="P49" s="174"/>
      <c r="Q49" s="174"/>
      <c r="R49" s="174"/>
    </row>
    <row r="50" ht="12" customHeight="1" spans="1:18">
      <c r="A50" s="128" t="s">
        <v>395</v>
      </c>
      <c r="B50" s="128" t="s">
        <v>138</v>
      </c>
      <c r="C50" s="128" t="s">
        <v>396</v>
      </c>
      <c r="D50" s="174" t="s">
        <v>138</v>
      </c>
      <c r="E50" s="174"/>
      <c r="F50" s="174"/>
      <c r="G50" s="174" t="s">
        <v>138</v>
      </c>
      <c r="H50" s="174"/>
      <c r="I50" s="174"/>
      <c r="J50" s="128" t="s">
        <v>315</v>
      </c>
      <c r="K50" s="128" t="s">
        <v>138</v>
      </c>
      <c r="L50" s="128" t="s">
        <v>316</v>
      </c>
      <c r="M50" s="174">
        <v>291.05</v>
      </c>
      <c r="N50" s="174">
        <v>291.05</v>
      </c>
      <c r="O50" s="174"/>
      <c r="P50" s="174"/>
      <c r="Q50" s="174"/>
      <c r="R50" s="174"/>
    </row>
    <row r="51" ht="12" customHeight="1" spans="1:18">
      <c r="A51" s="128" t="s">
        <v>138</v>
      </c>
      <c r="B51" s="128" t="s">
        <v>143</v>
      </c>
      <c r="C51" s="128" t="s">
        <v>397</v>
      </c>
      <c r="D51" s="174" t="s">
        <v>138</v>
      </c>
      <c r="E51" s="174"/>
      <c r="F51" s="174"/>
      <c r="G51" s="174" t="s">
        <v>138</v>
      </c>
      <c r="H51" s="174"/>
      <c r="I51" s="174"/>
      <c r="J51" s="128" t="s">
        <v>138</v>
      </c>
      <c r="K51" s="128" t="s">
        <v>143</v>
      </c>
      <c r="L51" s="128" t="s">
        <v>398</v>
      </c>
      <c r="M51" s="174"/>
      <c r="N51" s="174"/>
      <c r="O51" s="174"/>
      <c r="P51" s="174"/>
      <c r="Q51" s="174"/>
      <c r="R51" s="174"/>
    </row>
    <row r="52" ht="12" customHeight="1" spans="1:18">
      <c r="A52" s="128" t="s">
        <v>138</v>
      </c>
      <c r="B52" s="128" t="s">
        <v>147</v>
      </c>
      <c r="C52" s="128" t="s">
        <v>399</v>
      </c>
      <c r="D52" s="174" t="s">
        <v>138</v>
      </c>
      <c r="E52" s="174"/>
      <c r="F52" s="174"/>
      <c r="G52" s="174" t="s">
        <v>138</v>
      </c>
      <c r="H52" s="174"/>
      <c r="I52" s="174"/>
      <c r="J52" s="128" t="s">
        <v>138</v>
      </c>
      <c r="K52" s="128" t="s">
        <v>147</v>
      </c>
      <c r="L52" s="128" t="s">
        <v>322</v>
      </c>
      <c r="M52" s="174">
        <v>23.14</v>
      </c>
      <c r="N52" s="174">
        <v>23.14</v>
      </c>
      <c r="O52" s="174"/>
      <c r="P52" s="174"/>
      <c r="Q52" s="174"/>
      <c r="R52" s="174"/>
    </row>
    <row r="53" ht="12" customHeight="1" spans="1:18">
      <c r="A53" s="128" t="s">
        <v>400</v>
      </c>
      <c r="B53" s="128" t="s">
        <v>138</v>
      </c>
      <c r="C53" s="128" t="s">
        <v>316</v>
      </c>
      <c r="D53" s="174">
        <v>291.05</v>
      </c>
      <c r="E53" s="174">
        <v>291.05</v>
      </c>
      <c r="F53" s="174"/>
      <c r="G53" s="174"/>
      <c r="H53" s="174"/>
      <c r="I53" s="174"/>
      <c r="J53" s="128" t="s">
        <v>138</v>
      </c>
      <c r="K53" s="128" t="s">
        <v>164</v>
      </c>
      <c r="L53" s="128" t="s">
        <v>401</v>
      </c>
      <c r="M53" s="174" t="s">
        <v>138</v>
      </c>
      <c r="N53" s="174"/>
      <c r="O53" s="174"/>
      <c r="P53" s="174" t="s">
        <v>138</v>
      </c>
      <c r="Q53" s="174"/>
      <c r="R53" s="174"/>
    </row>
    <row r="54" ht="12" customHeight="1" spans="1:18">
      <c r="A54" s="128" t="s">
        <v>138</v>
      </c>
      <c r="B54" s="128" t="s">
        <v>143</v>
      </c>
      <c r="C54" s="128" t="s">
        <v>402</v>
      </c>
      <c r="D54" s="174">
        <v>267.91</v>
      </c>
      <c r="E54" s="174">
        <v>267.91</v>
      </c>
      <c r="F54" s="174"/>
      <c r="G54" s="174"/>
      <c r="H54" s="174"/>
      <c r="I54" s="174"/>
      <c r="J54" s="128" t="s">
        <v>138</v>
      </c>
      <c r="K54" s="128" t="s">
        <v>149</v>
      </c>
      <c r="L54" s="128" t="s">
        <v>403</v>
      </c>
      <c r="M54" s="174" t="s">
        <v>138</v>
      </c>
      <c r="N54" s="174"/>
      <c r="O54" s="174"/>
      <c r="P54" s="174" t="s">
        <v>138</v>
      </c>
      <c r="Q54" s="174"/>
      <c r="R54" s="174"/>
    </row>
    <row r="55" ht="12" customHeight="1" spans="1:18">
      <c r="A55" s="128" t="s">
        <v>138</v>
      </c>
      <c r="B55" s="128" t="s">
        <v>147</v>
      </c>
      <c r="C55" s="128" t="s">
        <v>404</v>
      </c>
      <c r="D55" s="174" t="s">
        <v>138</v>
      </c>
      <c r="E55" s="174"/>
      <c r="F55" s="174"/>
      <c r="G55" s="174" t="s">
        <v>138</v>
      </c>
      <c r="H55" s="174"/>
      <c r="I55" s="174"/>
      <c r="J55" s="128" t="s">
        <v>138</v>
      </c>
      <c r="K55" s="128" t="s">
        <v>155</v>
      </c>
      <c r="L55" s="128" t="s">
        <v>317</v>
      </c>
      <c r="M55" s="174">
        <v>267.91</v>
      </c>
      <c r="N55" s="174">
        <v>267.91</v>
      </c>
      <c r="O55" s="174"/>
      <c r="P55" s="174"/>
      <c r="Q55" s="174"/>
      <c r="R55" s="174"/>
    </row>
    <row r="56" ht="12" customHeight="1" spans="1:18">
      <c r="A56" s="128" t="s">
        <v>138</v>
      </c>
      <c r="B56" s="128" t="s">
        <v>164</v>
      </c>
      <c r="C56" s="128" t="s">
        <v>405</v>
      </c>
      <c r="D56" s="174" t="s">
        <v>138</v>
      </c>
      <c r="E56" s="174"/>
      <c r="F56" s="174"/>
      <c r="G56" s="174" t="s">
        <v>138</v>
      </c>
      <c r="H56" s="174"/>
      <c r="I56" s="174"/>
      <c r="J56" s="128" t="s">
        <v>138</v>
      </c>
      <c r="K56" s="128" t="s">
        <v>177</v>
      </c>
      <c r="L56" s="128" t="s">
        <v>406</v>
      </c>
      <c r="M56" s="174" t="s">
        <v>138</v>
      </c>
      <c r="N56" s="174"/>
      <c r="O56" s="174"/>
      <c r="P56" s="174" t="s">
        <v>138</v>
      </c>
      <c r="Q56" s="174"/>
      <c r="R56" s="174"/>
    </row>
    <row r="57" ht="12" customHeight="1" spans="1:18">
      <c r="A57" s="128" t="s">
        <v>138</v>
      </c>
      <c r="B57" s="128" t="s">
        <v>155</v>
      </c>
      <c r="C57" s="128" t="s">
        <v>407</v>
      </c>
      <c r="D57" s="174">
        <v>23.14</v>
      </c>
      <c r="E57" s="174">
        <v>23.14</v>
      </c>
      <c r="F57" s="174"/>
      <c r="G57" s="174"/>
      <c r="H57" s="174"/>
      <c r="I57" s="174"/>
      <c r="J57" s="128" t="s">
        <v>138</v>
      </c>
      <c r="K57" s="128" t="s">
        <v>324</v>
      </c>
      <c r="L57" s="128" t="s">
        <v>408</v>
      </c>
      <c r="M57" s="174" t="s">
        <v>138</v>
      </c>
      <c r="N57" s="174"/>
      <c r="O57" s="174"/>
      <c r="P57" s="174" t="s">
        <v>138</v>
      </c>
      <c r="Q57" s="174"/>
      <c r="R57" s="174"/>
    </row>
    <row r="58" ht="12" customHeight="1" spans="1:18">
      <c r="A58" s="128" t="s">
        <v>138</v>
      </c>
      <c r="B58" s="128" t="s">
        <v>167</v>
      </c>
      <c r="C58" s="128" t="s">
        <v>409</v>
      </c>
      <c r="D58" s="174" t="s">
        <v>138</v>
      </c>
      <c r="E58" s="174"/>
      <c r="F58" s="174"/>
      <c r="G58" s="174" t="s">
        <v>138</v>
      </c>
      <c r="H58" s="174"/>
      <c r="I58" s="174"/>
      <c r="J58" s="128" t="s">
        <v>138</v>
      </c>
      <c r="K58" s="128" t="s">
        <v>181</v>
      </c>
      <c r="L58" s="128" t="s">
        <v>404</v>
      </c>
      <c r="M58" s="174" t="s">
        <v>138</v>
      </c>
      <c r="N58" s="174"/>
      <c r="O58" s="174"/>
      <c r="P58" s="174" t="s">
        <v>138</v>
      </c>
      <c r="Q58" s="174"/>
      <c r="R58" s="174"/>
    </row>
    <row r="59" ht="12" customHeight="1" spans="1:18">
      <c r="A59" s="128" t="s">
        <v>410</v>
      </c>
      <c r="B59" s="128" t="s">
        <v>138</v>
      </c>
      <c r="C59" s="128" t="s">
        <v>411</v>
      </c>
      <c r="D59" s="174" t="s">
        <v>138</v>
      </c>
      <c r="E59" s="174"/>
      <c r="F59" s="174"/>
      <c r="G59" s="174" t="s">
        <v>138</v>
      </c>
      <c r="H59" s="174"/>
      <c r="I59" s="174"/>
      <c r="J59" s="128" t="s">
        <v>138</v>
      </c>
      <c r="K59" s="128" t="s">
        <v>224</v>
      </c>
      <c r="L59" s="128" t="s">
        <v>412</v>
      </c>
      <c r="M59" s="174" t="s">
        <v>138</v>
      </c>
      <c r="N59" s="174"/>
      <c r="O59" s="174"/>
      <c r="P59" s="174" t="s">
        <v>138</v>
      </c>
      <c r="Q59" s="174"/>
      <c r="R59" s="174"/>
    </row>
    <row r="60" ht="12" customHeight="1" spans="1:18">
      <c r="A60" s="128" t="s">
        <v>138</v>
      </c>
      <c r="B60" s="128" t="s">
        <v>147</v>
      </c>
      <c r="C60" s="128" t="s">
        <v>413</v>
      </c>
      <c r="D60" s="174" t="s">
        <v>138</v>
      </c>
      <c r="E60" s="174"/>
      <c r="F60" s="174"/>
      <c r="G60" s="174" t="s">
        <v>138</v>
      </c>
      <c r="H60" s="174"/>
      <c r="I60" s="174"/>
      <c r="J60" s="128" t="s">
        <v>138</v>
      </c>
      <c r="K60" s="128" t="s">
        <v>102</v>
      </c>
      <c r="L60" s="128" t="s">
        <v>405</v>
      </c>
      <c r="M60" s="174" t="s">
        <v>138</v>
      </c>
      <c r="N60" s="174"/>
      <c r="O60" s="174"/>
      <c r="P60" s="174" t="s">
        <v>138</v>
      </c>
      <c r="Q60" s="174"/>
      <c r="R60" s="174"/>
    </row>
    <row r="61" ht="12" customHeight="1" spans="1:18">
      <c r="A61" s="128" t="s">
        <v>138</v>
      </c>
      <c r="B61" s="128" t="s">
        <v>164</v>
      </c>
      <c r="C61" s="128" t="s">
        <v>414</v>
      </c>
      <c r="D61" s="174" t="s">
        <v>138</v>
      </c>
      <c r="E61" s="174"/>
      <c r="F61" s="174"/>
      <c r="G61" s="174" t="s">
        <v>138</v>
      </c>
      <c r="H61" s="174"/>
      <c r="I61" s="174"/>
      <c r="J61" s="128" t="s">
        <v>138</v>
      </c>
      <c r="K61" s="128" t="s">
        <v>103</v>
      </c>
      <c r="L61" s="128" t="s">
        <v>415</v>
      </c>
      <c r="M61" s="174" t="s">
        <v>138</v>
      </c>
      <c r="N61" s="174"/>
      <c r="O61" s="174"/>
      <c r="P61" s="174" t="s">
        <v>138</v>
      </c>
      <c r="Q61" s="174"/>
      <c r="R61" s="174"/>
    </row>
    <row r="62" ht="12" customHeight="1" spans="1:18">
      <c r="A62" s="128" t="s">
        <v>416</v>
      </c>
      <c r="B62" s="128" t="s">
        <v>138</v>
      </c>
      <c r="C62" s="128" t="s">
        <v>417</v>
      </c>
      <c r="D62" s="174" t="s">
        <v>138</v>
      </c>
      <c r="E62" s="174"/>
      <c r="F62" s="174"/>
      <c r="G62" s="174" t="s">
        <v>138</v>
      </c>
      <c r="H62" s="174"/>
      <c r="I62" s="174"/>
      <c r="J62" s="128" t="s">
        <v>138</v>
      </c>
      <c r="K62" s="128" t="s">
        <v>167</v>
      </c>
      <c r="L62" s="128" t="s">
        <v>418</v>
      </c>
      <c r="M62" s="174" t="s">
        <v>138</v>
      </c>
      <c r="N62" s="174"/>
      <c r="O62" s="174"/>
      <c r="P62" s="174" t="s">
        <v>138</v>
      </c>
      <c r="Q62" s="174"/>
      <c r="R62" s="174"/>
    </row>
    <row r="63" ht="12" customHeight="1" spans="1:18">
      <c r="A63" s="128" t="s">
        <v>138</v>
      </c>
      <c r="B63" s="128" t="s">
        <v>143</v>
      </c>
      <c r="C63" s="128" t="s">
        <v>419</v>
      </c>
      <c r="D63" s="174" t="s">
        <v>138</v>
      </c>
      <c r="E63" s="174"/>
      <c r="F63" s="174"/>
      <c r="G63" s="174" t="s">
        <v>138</v>
      </c>
      <c r="H63" s="174"/>
      <c r="I63" s="174"/>
      <c r="J63" s="128" t="s">
        <v>420</v>
      </c>
      <c r="K63" s="128" t="s">
        <v>138</v>
      </c>
      <c r="L63" s="128" t="s">
        <v>417</v>
      </c>
      <c r="M63" s="174" t="s">
        <v>138</v>
      </c>
      <c r="N63" s="174"/>
      <c r="O63" s="174"/>
      <c r="P63" s="174" t="s">
        <v>138</v>
      </c>
      <c r="Q63" s="174"/>
      <c r="R63" s="174"/>
    </row>
    <row r="64" ht="12" customHeight="1" spans="1:18">
      <c r="A64" s="128" t="s">
        <v>138</v>
      </c>
      <c r="B64" s="128" t="s">
        <v>147</v>
      </c>
      <c r="C64" s="128" t="s">
        <v>421</v>
      </c>
      <c r="D64" s="174" t="s">
        <v>138</v>
      </c>
      <c r="E64" s="174"/>
      <c r="F64" s="174"/>
      <c r="G64" s="174" t="s">
        <v>138</v>
      </c>
      <c r="H64" s="174"/>
      <c r="I64" s="174"/>
      <c r="J64" s="128" t="s">
        <v>138</v>
      </c>
      <c r="K64" s="128" t="s">
        <v>143</v>
      </c>
      <c r="L64" s="128" t="s">
        <v>419</v>
      </c>
      <c r="M64" s="174" t="s">
        <v>138</v>
      </c>
      <c r="N64" s="174"/>
      <c r="O64" s="174"/>
      <c r="P64" s="174" t="s">
        <v>138</v>
      </c>
      <c r="Q64" s="174"/>
      <c r="R64" s="174"/>
    </row>
    <row r="65" ht="12" customHeight="1" spans="1:18">
      <c r="A65" s="128" t="s">
        <v>138</v>
      </c>
      <c r="B65" s="128" t="s">
        <v>164</v>
      </c>
      <c r="C65" s="128" t="s">
        <v>422</v>
      </c>
      <c r="D65" s="174" t="s">
        <v>138</v>
      </c>
      <c r="E65" s="174"/>
      <c r="F65" s="174"/>
      <c r="G65" s="174" t="s">
        <v>138</v>
      </c>
      <c r="H65" s="174"/>
      <c r="I65" s="174"/>
      <c r="J65" s="128" t="s">
        <v>138</v>
      </c>
      <c r="K65" s="128" t="s">
        <v>147</v>
      </c>
      <c r="L65" s="128" t="s">
        <v>421</v>
      </c>
      <c r="M65" s="174" t="s">
        <v>138</v>
      </c>
      <c r="N65" s="174"/>
      <c r="O65" s="174"/>
      <c r="P65" s="174" t="s">
        <v>138</v>
      </c>
      <c r="Q65" s="174"/>
      <c r="R65" s="174"/>
    </row>
    <row r="66" ht="12" customHeight="1" spans="1:18">
      <c r="A66" s="128" t="s">
        <v>138</v>
      </c>
      <c r="B66" s="128" t="s">
        <v>149</v>
      </c>
      <c r="C66" s="128" t="s">
        <v>423</v>
      </c>
      <c r="D66" s="174" t="s">
        <v>138</v>
      </c>
      <c r="E66" s="174"/>
      <c r="F66" s="174"/>
      <c r="G66" s="174" t="s">
        <v>138</v>
      </c>
      <c r="H66" s="174"/>
      <c r="I66" s="174"/>
      <c r="J66" s="128" t="s">
        <v>138</v>
      </c>
      <c r="K66" s="128" t="s">
        <v>164</v>
      </c>
      <c r="L66" s="128" t="s">
        <v>422</v>
      </c>
      <c r="M66" s="174" t="s">
        <v>138</v>
      </c>
      <c r="N66" s="174"/>
      <c r="O66" s="174"/>
      <c r="P66" s="174" t="s">
        <v>138</v>
      </c>
      <c r="Q66" s="174"/>
      <c r="R66" s="174"/>
    </row>
    <row r="67" ht="12" customHeight="1" spans="1:18">
      <c r="A67" s="128" t="s">
        <v>424</v>
      </c>
      <c r="B67" s="128" t="s">
        <v>138</v>
      </c>
      <c r="C67" s="128" t="s">
        <v>425</v>
      </c>
      <c r="D67" s="174" t="s">
        <v>138</v>
      </c>
      <c r="E67" s="174"/>
      <c r="F67" s="174"/>
      <c r="G67" s="174" t="s">
        <v>138</v>
      </c>
      <c r="H67" s="174"/>
      <c r="I67" s="174"/>
      <c r="J67" s="128" t="s">
        <v>138</v>
      </c>
      <c r="K67" s="128" t="s">
        <v>149</v>
      </c>
      <c r="L67" s="128" t="s">
        <v>423</v>
      </c>
      <c r="M67" s="174" t="s">
        <v>138</v>
      </c>
      <c r="N67" s="174"/>
      <c r="O67" s="174"/>
      <c r="P67" s="174" t="s">
        <v>138</v>
      </c>
      <c r="Q67" s="174"/>
      <c r="R67" s="174"/>
    </row>
    <row r="68" ht="12" customHeight="1" spans="1:18">
      <c r="A68" s="128" t="s">
        <v>138</v>
      </c>
      <c r="B68" s="128" t="s">
        <v>143</v>
      </c>
      <c r="C68" s="128" t="s">
        <v>426</v>
      </c>
      <c r="D68" s="174" t="s">
        <v>138</v>
      </c>
      <c r="E68" s="174"/>
      <c r="F68" s="174"/>
      <c r="G68" s="174" t="s">
        <v>138</v>
      </c>
      <c r="H68" s="174"/>
      <c r="I68" s="174"/>
      <c r="J68" s="128" t="s">
        <v>427</v>
      </c>
      <c r="K68" s="128" t="s">
        <v>138</v>
      </c>
      <c r="L68" s="128" t="s">
        <v>428</v>
      </c>
      <c r="M68" s="174" t="s">
        <v>138</v>
      </c>
      <c r="N68" s="174"/>
      <c r="O68" s="174"/>
      <c r="P68" s="174" t="s">
        <v>138</v>
      </c>
      <c r="Q68" s="174"/>
      <c r="R68" s="174"/>
    </row>
    <row r="69" ht="12" customHeight="1" spans="1:18">
      <c r="A69" s="128" t="s">
        <v>138</v>
      </c>
      <c r="B69" s="128" t="s">
        <v>147</v>
      </c>
      <c r="C69" s="128" t="s">
        <v>429</v>
      </c>
      <c r="D69" s="174" t="s">
        <v>138</v>
      </c>
      <c r="E69" s="174"/>
      <c r="F69" s="174"/>
      <c r="G69" s="174" t="s">
        <v>138</v>
      </c>
      <c r="H69" s="174"/>
      <c r="I69" s="174"/>
      <c r="J69" s="128" t="s">
        <v>138</v>
      </c>
      <c r="K69" s="128" t="s">
        <v>143</v>
      </c>
      <c r="L69" s="128" t="s">
        <v>357</v>
      </c>
      <c r="M69" s="174" t="s">
        <v>138</v>
      </c>
      <c r="N69" s="174"/>
      <c r="O69" s="174"/>
      <c r="P69" s="174" t="s">
        <v>138</v>
      </c>
      <c r="Q69" s="174"/>
      <c r="R69" s="174"/>
    </row>
    <row r="70" ht="12" customHeight="1" spans="1:18">
      <c r="A70" s="128" t="s">
        <v>430</v>
      </c>
      <c r="B70" s="128" t="s">
        <v>138</v>
      </c>
      <c r="C70" s="128" t="s">
        <v>431</v>
      </c>
      <c r="D70" s="174" t="s">
        <v>138</v>
      </c>
      <c r="E70" s="174"/>
      <c r="F70" s="174"/>
      <c r="G70" s="174" t="s">
        <v>138</v>
      </c>
      <c r="H70" s="174"/>
      <c r="I70" s="174"/>
      <c r="J70" s="128" t="s">
        <v>138</v>
      </c>
      <c r="K70" s="128" t="s">
        <v>147</v>
      </c>
      <c r="L70" s="128" t="s">
        <v>432</v>
      </c>
      <c r="M70" s="174" t="s">
        <v>138</v>
      </c>
      <c r="N70" s="174"/>
      <c r="O70" s="174"/>
      <c r="P70" s="174" t="s">
        <v>138</v>
      </c>
      <c r="Q70" s="174"/>
      <c r="R70" s="174"/>
    </row>
    <row r="71" ht="12" customHeight="1" spans="1:18">
      <c r="A71" s="128" t="s">
        <v>138</v>
      </c>
      <c r="B71" s="128" t="s">
        <v>143</v>
      </c>
      <c r="C71" s="128" t="s">
        <v>433</v>
      </c>
      <c r="D71" s="174" t="s">
        <v>138</v>
      </c>
      <c r="E71" s="174"/>
      <c r="F71" s="174"/>
      <c r="G71" s="174" t="s">
        <v>138</v>
      </c>
      <c r="H71" s="174"/>
      <c r="I71" s="174"/>
      <c r="J71" s="128" t="s">
        <v>138</v>
      </c>
      <c r="K71" s="128" t="s">
        <v>164</v>
      </c>
      <c r="L71" s="128" t="s">
        <v>434</v>
      </c>
      <c r="M71" s="174" t="s">
        <v>138</v>
      </c>
      <c r="N71" s="174"/>
      <c r="O71" s="174"/>
      <c r="P71" s="174" t="s">
        <v>138</v>
      </c>
      <c r="Q71" s="174"/>
      <c r="R71" s="174"/>
    </row>
    <row r="72" ht="12" customHeight="1" spans="1:18">
      <c r="A72" s="128" t="s">
        <v>138</v>
      </c>
      <c r="B72" s="128" t="s">
        <v>147</v>
      </c>
      <c r="C72" s="128" t="s">
        <v>435</v>
      </c>
      <c r="D72" s="174" t="s">
        <v>138</v>
      </c>
      <c r="E72" s="174"/>
      <c r="F72" s="174"/>
      <c r="G72" s="174" t="s">
        <v>138</v>
      </c>
      <c r="H72" s="174"/>
      <c r="I72" s="174"/>
      <c r="J72" s="128" t="s">
        <v>138</v>
      </c>
      <c r="K72" s="128" t="s">
        <v>155</v>
      </c>
      <c r="L72" s="128" t="s">
        <v>359</v>
      </c>
      <c r="M72" s="174" t="s">
        <v>138</v>
      </c>
      <c r="N72" s="174"/>
      <c r="O72" s="174"/>
      <c r="P72" s="174" t="s">
        <v>138</v>
      </c>
      <c r="Q72" s="174"/>
      <c r="R72" s="174"/>
    </row>
    <row r="73" ht="12" customHeight="1" spans="1:18">
      <c r="A73" s="128" t="s">
        <v>138</v>
      </c>
      <c r="B73" s="128" t="s">
        <v>164</v>
      </c>
      <c r="C73" s="128" t="s">
        <v>436</v>
      </c>
      <c r="D73" s="174" t="s">
        <v>138</v>
      </c>
      <c r="E73" s="174"/>
      <c r="F73" s="174"/>
      <c r="G73" s="174" t="s">
        <v>138</v>
      </c>
      <c r="H73" s="174"/>
      <c r="I73" s="174"/>
      <c r="J73" s="128" t="s">
        <v>138</v>
      </c>
      <c r="K73" s="128" t="s">
        <v>177</v>
      </c>
      <c r="L73" s="128" t="s">
        <v>367</v>
      </c>
      <c r="M73" s="174" t="s">
        <v>138</v>
      </c>
      <c r="N73" s="174"/>
      <c r="O73" s="174"/>
      <c r="P73" s="174" t="s">
        <v>138</v>
      </c>
      <c r="Q73" s="174"/>
      <c r="R73" s="174"/>
    </row>
    <row r="74" ht="12" customHeight="1" spans="1:18">
      <c r="A74" s="128" t="s">
        <v>138</v>
      </c>
      <c r="B74" s="128" t="s">
        <v>149</v>
      </c>
      <c r="C74" s="128" t="s">
        <v>437</v>
      </c>
      <c r="D74" s="174" t="s">
        <v>138</v>
      </c>
      <c r="E74" s="174"/>
      <c r="F74" s="174"/>
      <c r="G74" s="174" t="s">
        <v>138</v>
      </c>
      <c r="H74" s="174"/>
      <c r="I74" s="174"/>
      <c r="J74" s="128" t="s">
        <v>138</v>
      </c>
      <c r="K74" s="128" t="s">
        <v>324</v>
      </c>
      <c r="L74" s="128" t="s">
        <v>438</v>
      </c>
      <c r="M74" s="174" t="s">
        <v>138</v>
      </c>
      <c r="N74" s="174"/>
      <c r="O74" s="174"/>
      <c r="P74" s="174" t="s">
        <v>138</v>
      </c>
      <c r="Q74" s="174"/>
      <c r="R74" s="174"/>
    </row>
    <row r="75" ht="12" customHeight="1" spans="1:18">
      <c r="A75" s="128" t="s">
        <v>138</v>
      </c>
      <c r="B75" s="128" t="s">
        <v>155</v>
      </c>
      <c r="C75" s="128" t="s">
        <v>439</v>
      </c>
      <c r="D75" s="174" t="s">
        <v>138</v>
      </c>
      <c r="E75" s="174"/>
      <c r="F75" s="174"/>
      <c r="G75" s="174" t="s">
        <v>138</v>
      </c>
      <c r="H75" s="174"/>
      <c r="I75" s="174"/>
      <c r="J75" s="128" t="s">
        <v>138</v>
      </c>
      <c r="K75" s="128" t="s">
        <v>181</v>
      </c>
      <c r="L75" s="128" t="s">
        <v>440</v>
      </c>
      <c r="M75" s="174" t="s">
        <v>138</v>
      </c>
      <c r="N75" s="174"/>
      <c r="O75" s="174"/>
      <c r="P75" s="174" t="s">
        <v>138</v>
      </c>
      <c r="Q75" s="174"/>
      <c r="R75" s="174"/>
    </row>
    <row r="76" ht="12" customHeight="1" spans="1:18">
      <c r="A76" s="128" t="s">
        <v>138</v>
      </c>
      <c r="B76" s="128" t="s">
        <v>177</v>
      </c>
      <c r="C76" s="128" t="s">
        <v>441</v>
      </c>
      <c r="D76" s="174" t="s">
        <v>138</v>
      </c>
      <c r="E76" s="174"/>
      <c r="F76" s="174"/>
      <c r="G76" s="174" t="s">
        <v>138</v>
      </c>
      <c r="H76" s="174"/>
      <c r="I76" s="174"/>
      <c r="J76" s="128" t="s">
        <v>138</v>
      </c>
      <c r="K76" s="128" t="s">
        <v>105</v>
      </c>
      <c r="L76" s="128" t="s">
        <v>361</v>
      </c>
      <c r="M76" s="174" t="s">
        <v>138</v>
      </c>
      <c r="N76" s="174"/>
      <c r="O76" s="174"/>
      <c r="P76" s="174" t="s">
        <v>138</v>
      </c>
      <c r="Q76" s="174"/>
      <c r="R76" s="174"/>
    </row>
    <row r="77" ht="12" customHeight="1" spans="1:18">
      <c r="A77" s="128" t="s">
        <v>442</v>
      </c>
      <c r="B77" s="128" t="s">
        <v>138</v>
      </c>
      <c r="C77" s="128" t="s">
        <v>443</v>
      </c>
      <c r="D77" s="174" t="s">
        <v>138</v>
      </c>
      <c r="E77" s="174"/>
      <c r="F77" s="174"/>
      <c r="G77" s="174" t="s">
        <v>138</v>
      </c>
      <c r="H77" s="174"/>
      <c r="I77" s="174"/>
      <c r="J77" s="128" t="s">
        <v>138</v>
      </c>
      <c r="K77" s="128" t="s">
        <v>111</v>
      </c>
      <c r="L77" s="128" t="s">
        <v>444</v>
      </c>
      <c r="M77" s="174" t="s">
        <v>138</v>
      </c>
      <c r="N77" s="174"/>
      <c r="O77" s="174"/>
      <c r="P77" s="174" t="s">
        <v>138</v>
      </c>
      <c r="Q77" s="174"/>
      <c r="R77" s="174"/>
    </row>
    <row r="78" ht="12" customHeight="1" spans="1:18">
      <c r="A78" s="128" t="s">
        <v>138</v>
      </c>
      <c r="B78" s="128" t="s">
        <v>143</v>
      </c>
      <c r="C78" s="128" t="s">
        <v>445</v>
      </c>
      <c r="D78" s="174" t="s">
        <v>138</v>
      </c>
      <c r="E78" s="174"/>
      <c r="F78" s="174"/>
      <c r="G78" s="174" t="s">
        <v>138</v>
      </c>
      <c r="H78" s="174"/>
      <c r="I78" s="174"/>
      <c r="J78" s="128" t="s">
        <v>138</v>
      </c>
      <c r="K78" s="128" t="s">
        <v>113</v>
      </c>
      <c r="L78" s="128" t="s">
        <v>446</v>
      </c>
      <c r="M78" s="174" t="s">
        <v>138</v>
      </c>
      <c r="N78" s="174"/>
      <c r="O78" s="174"/>
      <c r="P78" s="174" t="s">
        <v>138</v>
      </c>
      <c r="Q78" s="174"/>
      <c r="R78" s="174"/>
    </row>
    <row r="79" ht="12" customHeight="1" spans="1:18">
      <c r="A79" s="128" t="s">
        <v>138</v>
      </c>
      <c r="B79" s="128" t="s">
        <v>147</v>
      </c>
      <c r="C79" s="128" t="s">
        <v>447</v>
      </c>
      <c r="D79" s="174" t="s">
        <v>138</v>
      </c>
      <c r="E79" s="174"/>
      <c r="F79" s="174"/>
      <c r="G79" s="174" t="s">
        <v>138</v>
      </c>
      <c r="H79" s="174"/>
      <c r="I79" s="174"/>
      <c r="J79" s="128" t="s">
        <v>138</v>
      </c>
      <c r="K79" s="128" t="s">
        <v>114</v>
      </c>
      <c r="L79" s="128" t="s">
        <v>448</v>
      </c>
      <c r="M79" s="174" t="s">
        <v>138</v>
      </c>
      <c r="N79" s="174"/>
      <c r="O79" s="174"/>
      <c r="P79" s="174" t="s">
        <v>138</v>
      </c>
      <c r="Q79" s="174"/>
      <c r="R79" s="174"/>
    </row>
    <row r="80" ht="12" customHeight="1" spans="1:18">
      <c r="A80" s="128" t="s">
        <v>449</v>
      </c>
      <c r="B80" s="128" t="s">
        <v>138</v>
      </c>
      <c r="C80" s="128" t="s">
        <v>450</v>
      </c>
      <c r="D80" s="174" t="s">
        <v>138</v>
      </c>
      <c r="E80" s="174"/>
      <c r="F80" s="174"/>
      <c r="G80" s="174" t="s">
        <v>138</v>
      </c>
      <c r="H80" s="174"/>
      <c r="I80" s="174"/>
      <c r="J80" s="128" t="s">
        <v>138</v>
      </c>
      <c r="K80" s="128" t="s">
        <v>167</v>
      </c>
      <c r="L80" s="128" t="s">
        <v>451</v>
      </c>
      <c r="M80" s="174" t="s">
        <v>138</v>
      </c>
      <c r="N80" s="174"/>
      <c r="O80" s="174"/>
      <c r="P80" s="174" t="s">
        <v>138</v>
      </c>
      <c r="Q80" s="174"/>
      <c r="R80" s="174"/>
    </row>
    <row r="81" ht="12" customHeight="1" spans="1:18">
      <c r="A81" s="128" t="s">
        <v>138</v>
      </c>
      <c r="B81" s="128" t="s">
        <v>177</v>
      </c>
      <c r="C81" s="128" t="s">
        <v>452</v>
      </c>
      <c r="D81" s="174" t="s">
        <v>138</v>
      </c>
      <c r="E81" s="174"/>
      <c r="F81" s="174"/>
      <c r="G81" s="174" t="s">
        <v>138</v>
      </c>
      <c r="H81" s="174"/>
      <c r="I81" s="174"/>
      <c r="J81" s="128" t="s">
        <v>453</v>
      </c>
      <c r="K81" s="128" t="s">
        <v>138</v>
      </c>
      <c r="L81" s="128" t="s">
        <v>454</v>
      </c>
      <c r="M81" s="174" t="s">
        <v>138</v>
      </c>
      <c r="N81" s="174"/>
      <c r="O81" s="174"/>
      <c r="P81" s="174" t="s">
        <v>138</v>
      </c>
      <c r="Q81" s="174"/>
      <c r="R81" s="174"/>
    </row>
    <row r="82" ht="12" customHeight="1" spans="1:18">
      <c r="A82" s="128" t="s">
        <v>138</v>
      </c>
      <c r="B82" s="128" t="s">
        <v>324</v>
      </c>
      <c r="C82" s="128" t="s">
        <v>455</v>
      </c>
      <c r="D82" s="174" t="s">
        <v>138</v>
      </c>
      <c r="E82" s="174"/>
      <c r="F82" s="174"/>
      <c r="G82" s="174" t="s">
        <v>138</v>
      </c>
      <c r="H82" s="174"/>
      <c r="I82" s="174"/>
      <c r="J82" s="128" t="s">
        <v>138</v>
      </c>
      <c r="K82" s="128" t="s">
        <v>143</v>
      </c>
      <c r="L82" s="128" t="s">
        <v>357</v>
      </c>
      <c r="M82" s="174" t="s">
        <v>138</v>
      </c>
      <c r="N82" s="174"/>
      <c r="O82" s="174"/>
      <c r="P82" s="174" t="s">
        <v>138</v>
      </c>
      <c r="Q82" s="174"/>
      <c r="R82" s="174"/>
    </row>
    <row r="83" ht="12" customHeight="1" spans="1:18">
      <c r="A83" s="128" t="s">
        <v>138</v>
      </c>
      <c r="B83" s="128" t="s">
        <v>181</v>
      </c>
      <c r="C83" s="128" t="s">
        <v>456</v>
      </c>
      <c r="D83" s="174" t="s">
        <v>138</v>
      </c>
      <c r="E83" s="174"/>
      <c r="F83" s="174"/>
      <c r="G83" s="174" t="s">
        <v>138</v>
      </c>
      <c r="H83" s="174"/>
      <c r="I83" s="174"/>
      <c r="J83" s="128" t="s">
        <v>138</v>
      </c>
      <c r="K83" s="128" t="s">
        <v>147</v>
      </c>
      <c r="L83" s="128" t="s">
        <v>432</v>
      </c>
      <c r="M83" s="174" t="s">
        <v>138</v>
      </c>
      <c r="N83" s="174"/>
      <c r="O83" s="174"/>
      <c r="P83" s="174" t="s">
        <v>138</v>
      </c>
      <c r="Q83" s="174"/>
      <c r="R83" s="174"/>
    </row>
    <row r="84" ht="12" customHeight="1" spans="1:18">
      <c r="A84" s="128" t="s">
        <v>138</v>
      </c>
      <c r="B84" s="128" t="s">
        <v>167</v>
      </c>
      <c r="C84" s="128" t="s">
        <v>457</v>
      </c>
      <c r="D84" s="174" t="s">
        <v>138</v>
      </c>
      <c r="E84" s="174"/>
      <c r="F84" s="174"/>
      <c r="G84" s="174" t="s">
        <v>138</v>
      </c>
      <c r="H84" s="174"/>
      <c r="I84" s="174"/>
      <c r="J84" s="128" t="s">
        <v>138</v>
      </c>
      <c r="K84" s="128" t="s">
        <v>164</v>
      </c>
      <c r="L84" s="128" t="s">
        <v>434</v>
      </c>
      <c r="M84" s="174" t="s">
        <v>138</v>
      </c>
      <c r="N84" s="174"/>
      <c r="O84" s="174"/>
      <c r="P84" s="174" t="s">
        <v>138</v>
      </c>
      <c r="Q84" s="174"/>
      <c r="R84" s="174"/>
    </row>
    <row r="85" ht="12" customHeight="1" spans="1:18">
      <c r="A85" s="177"/>
      <c r="B85" s="178"/>
      <c r="C85" s="177"/>
      <c r="D85" s="179"/>
      <c r="E85" s="179"/>
      <c r="F85" s="179"/>
      <c r="G85" s="179"/>
      <c r="H85" s="179"/>
      <c r="I85" s="179"/>
      <c r="J85" s="128" t="s">
        <v>138</v>
      </c>
      <c r="K85" s="128" t="s">
        <v>155</v>
      </c>
      <c r="L85" s="128" t="s">
        <v>359</v>
      </c>
      <c r="M85" s="174" t="s">
        <v>138</v>
      </c>
      <c r="N85" s="174"/>
      <c r="O85" s="174"/>
      <c r="P85" s="174" t="s">
        <v>138</v>
      </c>
      <c r="Q85" s="174"/>
      <c r="R85" s="174"/>
    </row>
    <row r="86" ht="12" customHeight="1" spans="1:18">
      <c r="A86" s="177"/>
      <c r="B86" s="178"/>
      <c r="C86" s="177"/>
      <c r="D86" s="179"/>
      <c r="E86" s="179"/>
      <c r="F86" s="179"/>
      <c r="G86" s="179"/>
      <c r="H86" s="179"/>
      <c r="I86" s="179"/>
      <c r="J86" s="128" t="s">
        <v>138</v>
      </c>
      <c r="K86" s="128" t="s">
        <v>177</v>
      </c>
      <c r="L86" s="128" t="s">
        <v>367</v>
      </c>
      <c r="M86" s="174" t="s">
        <v>138</v>
      </c>
      <c r="N86" s="174"/>
      <c r="O86" s="174"/>
      <c r="P86" s="174" t="s">
        <v>138</v>
      </c>
      <c r="Q86" s="174"/>
      <c r="R86" s="174"/>
    </row>
    <row r="87" ht="12" customHeight="1" spans="1:18">
      <c r="A87" s="177"/>
      <c r="B87" s="178"/>
      <c r="C87" s="177"/>
      <c r="D87" s="179"/>
      <c r="E87" s="179"/>
      <c r="F87" s="179"/>
      <c r="G87" s="179"/>
      <c r="H87" s="179"/>
      <c r="I87" s="179"/>
      <c r="J87" s="128" t="s">
        <v>138</v>
      </c>
      <c r="K87" s="128" t="s">
        <v>324</v>
      </c>
      <c r="L87" s="128" t="s">
        <v>438</v>
      </c>
      <c r="M87" s="174" t="s">
        <v>138</v>
      </c>
      <c r="N87" s="174"/>
      <c r="O87" s="174"/>
      <c r="P87" s="174" t="s">
        <v>138</v>
      </c>
      <c r="Q87" s="174"/>
      <c r="R87" s="174"/>
    </row>
    <row r="88" ht="12" customHeight="1" spans="1:18">
      <c r="A88" s="177"/>
      <c r="B88" s="178"/>
      <c r="C88" s="177"/>
      <c r="D88" s="179"/>
      <c r="E88" s="179"/>
      <c r="F88" s="179"/>
      <c r="G88" s="179"/>
      <c r="H88" s="179"/>
      <c r="I88" s="179"/>
      <c r="J88" s="128" t="s">
        <v>138</v>
      </c>
      <c r="K88" s="128" t="s">
        <v>181</v>
      </c>
      <c r="L88" s="128" t="s">
        <v>440</v>
      </c>
      <c r="M88" s="174" t="s">
        <v>138</v>
      </c>
      <c r="N88" s="174"/>
      <c r="O88" s="174"/>
      <c r="P88" s="174" t="s">
        <v>138</v>
      </c>
      <c r="Q88" s="174"/>
      <c r="R88" s="174"/>
    </row>
    <row r="89" ht="12" customHeight="1" spans="1:18">
      <c r="A89" s="177"/>
      <c r="B89" s="178"/>
      <c r="C89" s="177"/>
      <c r="D89" s="179"/>
      <c r="E89" s="179"/>
      <c r="F89" s="179"/>
      <c r="G89" s="179"/>
      <c r="H89" s="179"/>
      <c r="I89" s="179"/>
      <c r="J89" s="128" t="s">
        <v>138</v>
      </c>
      <c r="K89" s="128" t="s">
        <v>224</v>
      </c>
      <c r="L89" s="128" t="s">
        <v>458</v>
      </c>
      <c r="M89" s="174" t="s">
        <v>138</v>
      </c>
      <c r="N89" s="174"/>
      <c r="O89" s="174"/>
      <c r="P89" s="174" t="s">
        <v>138</v>
      </c>
      <c r="Q89" s="174"/>
      <c r="R89" s="174"/>
    </row>
    <row r="90" ht="12" customHeight="1" spans="1:18">
      <c r="A90" s="177"/>
      <c r="B90" s="178"/>
      <c r="C90" s="177"/>
      <c r="D90" s="179"/>
      <c r="E90" s="179"/>
      <c r="F90" s="179"/>
      <c r="G90" s="179"/>
      <c r="H90" s="179"/>
      <c r="I90" s="179"/>
      <c r="J90" s="128" t="s">
        <v>138</v>
      </c>
      <c r="K90" s="128" t="s">
        <v>102</v>
      </c>
      <c r="L90" s="128" t="s">
        <v>459</v>
      </c>
      <c r="M90" s="174" t="s">
        <v>138</v>
      </c>
      <c r="N90" s="174"/>
      <c r="O90" s="174"/>
      <c r="P90" s="174" t="s">
        <v>138</v>
      </c>
      <c r="Q90" s="174"/>
      <c r="R90" s="174"/>
    </row>
    <row r="91" ht="12" customHeight="1" spans="1:18">
      <c r="A91" s="177"/>
      <c r="B91" s="178"/>
      <c r="C91" s="177"/>
      <c r="D91" s="179"/>
      <c r="E91" s="179"/>
      <c r="F91" s="179"/>
      <c r="G91" s="179"/>
      <c r="H91" s="179"/>
      <c r="I91" s="179"/>
      <c r="J91" s="128" t="s">
        <v>138</v>
      </c>
      <c r="K91" s="128" t="s">
        <v>103</v>
      </c>
      <c r="L91" s="128" t="s">
        <v>460</v>
      </c>
      <c r="M91" s="174" t="s">
        <v>138</v>
      </c>
      <c r="N91" s="174"/>
      <c r="O91" s="174"/>
      <c r="P91" s="174" t="s">
        <v>138</v>
      </c>
      <c r="Q91" s="174"/>
      <c r="R91" s="174"/>
    </row>
    <row r="92" ht="12" customHeight="1" spans="1:18">
      <c r="A92" s="177"/>
      <c r="B92" s="178"/>
      <c r="C92" s="177"/>
      <c r="D92" s="179"/>
      <c r="E92" s="179"/>
      <c r="F92" s="179"/>
      <c r="G92" s="179"/>
      <c r="H92" s="179"/>
      <c r="I92" s="179"/>
      <c r="J92" s="128" t="s">
        <v>138</v>
      </c>
      <c r="K92" s="128" t="s">
        <v>104</v>
      </c>
      <c r="L92" s="128" t="s">
        <v>461</v>
      </c>
      <c r="M92" s="174" t="s">
        <v>138</v>
      </c>
      <c r="N92" s="174"/>
      <c r="O92" s="174"/>
      <c r="P92" s="174" t="s">
        <v>138</v>
      </c>
      <c r="Q92" s="174"/>
      <c r="R92" s="174"/>
    </row>
    <row r="93" ht="12" customHeight="1" spans="1:18">
      <c r="A93" s="177"/>
      <c r="B93" s="178"/>
      <c r="C93" s="177"/>
      <c r="D93" s="179"/>
      <c r="E93" s="179"/>
      <c r="F93" s="179"/>
      <c r="G93" s="179"/>
      <c r="H93" s="179"/>
      <c r="I93" s="179"/>
      <c r="J93" s="128" t="s">
        <v>138</v>
      </c>
      <c r="K93" s="128" t="s">
        <v>105</v>
      </c>
      <c r="L93" s="128" t="s">
        <v>361</v>
      </c>
      <c r="M93" s="174" t="s">
        <v>138</v>
      </c>
      <c r="N93" s="174"/>
      <c r="O93" s="174"/>
      <c r="P93" s="174" t="s">
        <v>138</v>
      </c>
      <c r="Q93" s="174"/>
      <c r="R93" s="174"/>
    </row>
    <row r="94" ht="12" customHeight="1" spans="1:18">
      <c r="A94" s="177"/>
      <c r="B94" s="178"/>
      <c r="C94" s="177"/>
      <c r="D94" s="179"/>
      <c r="E94" s="179"/>
      <c r="F94" s="179"/>
      <c r="G94" s="179"/>
      <c r="H94" s="179"/>
      <c r="I94" s="179"/>
      <c r="J94" s="128" t="s">
        <v>138</v>
      </c>
      <c r="K94" s="128" t="s">
        <v>111</v>
      </c>
      <c r="L94" s="128" t="s">
        <v>444</v>
      </c>
      <c r="M94" s="174" t="s">
        <v>138</v>
      </c>
      <c r="N94" s="174"/>
      <c r="O94" s="174"/>
      <c r="P94" s="174" t="s">
        <v>138</v>
      </c>
      <c r="Q94" s="174"/>
      <c r="R94" s="174"/>
    </row>
    <row r="95" ht="12" customHeight="1" spans="1:18">
      <c r="A95" s="177"/>
      <c r="B95" s="178"/>
      <c r="C95" s="177"/>
      <c r="D95" s="179"/>
      <c r="E95" s="179"/>
      <c r="F95" s="179"/>
      <c r="G95" s="179"/>
      <c r="H95" s="179"/>
      <c r="I95" s="179"/>
      <c r="J95" s="128" t="s">
        <v>138</v>
      </c>
      <c r="K95" s="128" t="s">
        <v>113</v>
      </c>
      <c r="L95" s="128" t="s">
        <v>446</v>
      </c>
      <c r="M95" s="174" t="s">
        <v>138</v>
      </c>
      <c r="N95" s="174"/>
      <c r="O95" s="174"/>
      <c r="P95" s="174" t="s">
        <v>138</v>
      </c>
      <c r="Q95" s="174"/>
      <c r="R95" s="174"/>
    </row>
    <row r="96" ht="12" customHeight="1" spans="1:18">
      <c r="A96" s="177"/>
      <c r="B96" s="178"/>
      <c r="C96" s="177"/>
      <c r="D96" s="179"/>
      <c r="E96" s="179"/>
      <c r="F96" s="179"/>
      <c r="G96" s="179"/>
      <c r="H96" s="179"/>
      <c r="I96" s="179"/>
      <c r="J96" s="128" t="s">
        <v>138</v>
      </c>
      <c r="K96" s="128" t="s">
        <v>114</v>
      </c>
      <c r="L96" s="128" t="s">
        <v>448</v>
      </c>
      <c r="M96" s="174" t="s">
        <v>138</v>
      </c>
      <c r="N96" s="174"/>
      <c r="O96" s="174"/>
      <c r="P96" s="174" t="s">
        <v>138</v>
      </c>
      <c r="Q96" s="174"/>
      <c r="R96" s="174"/>
    </row>
    <row r="97" ht="12" customHeight="1" spans="1:18">
      <c r="A97" s="177"/>
      <c r="B97" s="178"/>
      <c r="C97" s="177"/>
      <c r="D97" s="179"/>
      <c r="E97" s="179"/>
      <c r="F97" s="179"/>
      <c r="G97" s="179"/>
      <c r="H97" s="179"/>
      <c r="I97" s="179"/>
      <c r="J97" s="128" t="s">
        <v>138</v>
      </c>
      <c r="K97" s="128" t="s">
        <v>167</v>
      </c>
      <c r="L97" s="128" t="s">
        <v>369</v>
      </c>
      <c r="M97" s="174" t="s">
        <v>138</v>
      </c>
      <c r="N97" s="174"/>
      <c r="O97" s="174"/>
      <c r="P97" s="174" t="s">
        <v>138</v>
      </c>
      <c r="Q97" s="174"/>
      <c r="R97" s="174"/>
    </row>
    <row r="98" ht="12" customHeight="1" spans="1:18">
      <c r="A98" s="177"/>
      <c r="B98" s="178"/>
      <c r="C98" s="177"/>
      <c r="D98" s="179"/>
      <c r="E98" s="179"/>
      <c r="F98" s="179"/>
      <c r="G98" s="179"/>
      <c r="H98" s="179"/>
      <c r="I98" s="179"/>
      <c r="J98" s="128" t="s">
        <v>462</v>
      </c>
      <c r="K98" s="128" t="s">
        <v>138</v>
      </c>
      <c r="L98" s="128" t="s">
        <v>463</v>
      </c>
      <c r="M98" s="174" t="s">
        <v>138</v>
      </c>
      <c r="N98" s="174"/>
      <c r="O98" s="174"/>
      <c r="P98" s="174" t="s">
        <v>138</v>
      </c>
      <c r="Q98" s="174"/>
      <c r="R98" s="174"/>
    </row>
    <row r="99" ht="12" customHeight="1" spans="1:18">
      <c r="A99" s="177"/>
      <c r="B99" s="178"/>
      <c r="C99" s="177"/>
      <c r="D99" s="179"/>
      <c r="E99" s="179"/>
      <c r="F99" s="179"/>
      <c r="G99" s="179"/>
      <c r="H99" s="179"/>
      <c r="I99" s="179"/>
      <c r="J99" s="128" t="s">
        <v>138</v>
      </c>
      <c r="K99" s="128" t="s">
        <v>143</v>
      </c>
      <c r="L99" s="128" t="s">
        <v>464</v>
      </c>
      <c r="M99" s="174" t="s">
        <v>138</v>
      </c>
      <c r="N99" s="174"/>
      <c r="O99" s="174"/>
      <c r="P99" s="174" t="s">
        <v>138</v>
      </c>
      <c r="Q99" s="174"/>
      <c r="R99" s="174"/>
    </row>
    <row r="100" ht="12" customHeight="1" spans="1:18">
      <c r="A100" s="177"/>
      <c r="B100" s="178"/>
      <c r="C100" s="177"/>
      <c r="D100" s="179"/>
      <c r="E100" s="179"/>
      <c r="F100" s="179"/>
      <c r="G100" s="179"/>
      <c r="H100" s="179"/>
      <c r="I100" s="179"/>
      <c r="J100" s="128" t="s">
        <v>138</v>
      </c>
      <c r="K100" s="128" t="s">
        <v>167</v>
      </c>
      <c r="L100" s="128" t="s">
        <v>394</v>
      </c>
      <c r="M100" s="174" t="s">
        <v>138</v>
      </c>
      <c r="N100" s="174"/>
      <c r="O100" s="174"/>
      <c r="P100" s="174" t="s">
        <v>138</v>
      </c>
      <c r="Q100" s="174"/>
      <c r="R100" s="174"/>
    </row>
    <row r="101" ht="12" customHeight="1" spans="1:18">
      <c r="A101" s="177"/>
      <c r="B101" s="178"/>
      <c r="C101" s="177"/>
      <c r="D101" s="179"/>
      <c r="E101" s="179"/>
      <c r="F101" s="179"/>
      <c r="G101" s="179"/>
      <c r="H101" s="179"/>
      <c r="I101" s="179"/>
      <c r="J101" s="128" t="s">
        <v>465</v>
      </c>
      <c r="K101" s="128" t="s">
        <v>138</v>
      </c>
      <c r="L101" s="128" t="s">
        <v>390</v>
      </c>
      <c r="M101" s="174" t="s">
        <v>138</v>
      </c>
      <c r="N101" s="174"/>
      <c r="O101" s="174"/>
      <c r="P101" s="174" t="s">
        <v>138</v>
      </c>
      <c r="Q101" s="174"/>
      <c r="R101" s="174"/>
    </row>
    <row r="102" ht="12" customHeight="1" spans="1:18">
      <c r="A102" s="177"/>
      <c r="B102" s="178"/>
      <c r="C102" s="177"/>
      <c r="D102" s="179"/>
      <c r="E102" s="179"/>
      <c r="F102" s="179"/>
      <c r="G102" s="179"/>
      <c r="H102" s="179"/>
      <c r="I102" s="179"/>
      <c r="J102" s="128" t="s">
        <v>138</v>
      </c>
      <c r="K102" s="128" t="s">
        <v>143</v>
      </c>
      <c r="L102" s="128" t="s">
        <v>464</v>
      </c>
      <c r="M102" s="174" t="s">
        <v>138</v>
      </c>
      <c r="N102" s="174"/>
      <c r="O102" s="174"/>
      <c r="P102" s="174" t="s">
        <v>138</v>
      </c>
      <c r="Q102" s="174"/>
      <c r="R102" s="174"/>
    </row>
    <row r="103" ht="12" customHeight="1" spans="1:18">
      <c r="A103" s="177"/>
      <c r="B103" s="178"/>
      <c r="C103" s="177"/>
      <c r="D103" s="179"/>
      <c r="E103" s="179"/>
      <c r="F103" s="179"/>
      <c r="G103" s="179"/>
      <c r="H103" s="179"/>
      <c r="I103" s="179"/>
      <c r="J103" s="128" t="s">
        <v>138</v>
      </c>
      <c r="K103" s="128" t="s">
        <v>164</v>
      </c>
      <c r="L103" s="128" t="s">
        <v>466</v>
      </c>
      <c r="M103" s="174" t="s">
        <v>138</v>
      </c>
      <c r="N103" s="174"/>
      <c r="O103" s="174"/>
      <c r="P103" s="174" t="s">
        <v>138</v>
      </c>
      <c r="Q103" s="174"/>
      <c r="R103" s="174"/>
    </row>
    <row r="104" ht="12" customHeight="1" spans="1:18">
      <c r="A104" s="177"/>
      <c r="B104" s="178"/>
      <c r="C104" s="177"/>
      <c r="D104" s="179"/>
      <c r="E104" s="179"/>
      <c r="F104" s="179"/>
      <c r="G104" s="179"/>
      <c r="H104" s="179"/>
      <c r="I104" s="179"/>
      <c r="J104" s="128" t="s">
        <v>138</v>
      </c>
      <c r="K104" s="128" t="s">
        <v>149</v>
      </c>
      <c r="L104" s="128" t="s">
        <v>391</v>
      </c>
      <c r="M104" s="174" t="s">
        <v>138</v>
      </c>
      <c r="N104" s="174"/>
      <c r="O104" s="174"/>
      <c r="P104" s="174" t="s">
        <v>138</v>
      </c>
      <c r="Q104" s="174"/>
      <c r="R104" s="174"/>
    </row>
    <row r="105" ht="12" customHeight="1" spans="1:18">
      <c r="A105" s="177"/>
      <c r="B105" s="178"/>
      <c r="C105" s="177"/>
      <c r="D105" s="179"/>
      <c r="E105" s="179"/>
      <c r="F105" s="179"/>
      <c r="G105" s="179"/>
      <c r="H105" s="179"/>
      <c r="I105" s="179"/>
      <c r="J105" s="128" t="s">
        <v>138</v>
      </c>
      <c r="K105" s="128" t="s">
        <v>155</v>
      </c>
      <c r="L105" s="128" t="s">
        <v>392</v>
      </c>
      <c r="M105" s="174" t="s">
        <v>138</v>
      </c>
      <c r="N105" s="174"/>
      <c r="O105" s="174"/>
      <c r="P105" s="174" t="s">
        <v>138</v>
      </c>
      <c r="Q105" s="174"/>
      <c r="R105" s="174"/>
    </row>
    <row r="106" ht="12" customHeight="1" spans="1:18">
      <c r="A106" s="177"/>
      <c r="B106" s="178"/>
      <c r="C106" s="177"/>
      <c r="D106" s="179"/>
      <c r="E106" s="179"/>
      <c r="F106" s="179"/>
      <c r="G106" s="179"/>
      <c r="H106" s="179"/>
      <c r="I106" s="179"/>
      <c r="J106" s="128" t="s">
        <v>138</v>
      </c>
      <c r="K106" s="128" t="s">
        <v>167</v>
      </c>
      <c r="L106" s="128" t="s">
        <v>394</v>
      </c>
      <c r="M106" s="174" t="s">
        <v>138</v>
      </c>
      <c r="N106" s="174"/>
      <c r="O106" s="174"/>
      <c r="P106" s="174" t="s">
        <v>138</v>
      </c>
      <c r="Q106" s="174"/>
      <c r="R106" s="174"/>
    </row>
    <row r="107" ht="12" customHeight="1" spans="1:18">
      <c r="A107" s="177"/>
      <c r="B107" s="178"/>
      <c r="C107" s="177"/>
      <c r="D107" s="179"/>
      <c r="E107" s="179"/>
      <c r="F107" s="179"/>
      <c r="G107" s="179"/>
      <c r="H107" s="179"/>
      <c r="I107" s="179"/>
      <c r="J107" s="128" t="s">
        <v>467</v>
      </c>
      <c r="K107" s="128" t="s">
        <v>138</v>
      </c>
      <c r="L107" s="128" t="s">
        <v>411</v>
      </c>
      <c r="M107" s="174" t="s">
        <v>138</v>
      </c>
      <c r="N107" s="174"/>
      <c r="O107" s="174"/>
      <c r="P107" s="174" t="s">
        <v>138</v>
      </c>
      <c r="Q107" s="174"/>
      <c r="R107" s="174"/>
    </row>
    <row r="108" ht="12" customHeight="1" spans="1:18">
      <c r="A108" s="177"/>
      <c r="B108" s="178"/>
      <c r="C108" s="177"/>
      <c r="D108" s="179"/>
      <c r="E108" s="179"/>
      <c r="F108" s="179"/>
      <c r="G108" s="179"/>
      <c r="H108" s="179"/>
      <c r="I108" s="179"/>
      <c r="J108" s="128" t="s">
        <v>138</v>
      </c>
      <c r="K108" s="128" t="s">
        <v>147</v>
      </c>
      <c r="L108" s="128" t="s">
        <v>413</v>
      </c>
      <c r="M108" s="174" t="s">
        <v>138</v>
      </c>
      <c r="N108" s="174"/>
      <c r="O108" s="174"/>
      <c r="P108" s="174" t="s">
        <v>138</v>
      </c>
      <c r="Q108" s="174"/>
      <c r="R108" s="174"/>
    </row>
    <row r="109" ht="12" customHeight="1" spans="1:18">
      <c r="A109" s="177"/>
      <c r="B109" s="178"/>
      <c r="C109" s="177"/>
      <c r="D109" s="179"/>
      <c r="E109" s="179"/>
      <c r="F109" s="179"/>
      <c r="G109" s="179"/>
      <c r="H109" s="179"/>
      <c r="I109" s="179"/>
      <c r="J109" s="128" t="s">
        <v>138</v>
      </c>
      <c r="K109" s="128" t="s">
        <v>164</v>
      </c>
      <c r="L109" s="128" t="s">
        <v>414</v>
      </c>
      <c r="M109" s="174" t="s">
        <v>138</v>
      </c>
      <c r="N109" s="174"/>
      <c r="O109" s="174"/>
      <c r="P109" s="174" t="s">
        <v>138</v>
      </c>
      <c r="Q109" s="174"/>
      <c r="R109" s="174"/>
    </row>
    <row r="110" ht="12" customHeight="1" spans="1:18">
      <c r="A110" s="177"/>
      <c r="B110" s="178"/>
      <c r="C110" s="177"/>
      <c r="D110" s="179"/>
      <c r="E110" s="179"/>
      <c r="F110" s="179"/>
      <c r="G110" s="179"/>
      <c r="H110" s="179"/>
      <c r="I110" s="179"/>
      <c r="J110" s="128" t="s">
        <v>468</v>
      </c>
      <c r="K110" s="128" t="s">
        <v>138</v>
      </c>
      <c r="L110" s="128" t="s">
        <v>450</v>
      </c>
      <c r="M110" s="174" t="s">
        <v>138</v>
      </c>
      <c r="N110" s="174"/>
      <c r="O110" s="174"/>
      <c r="P110" s="174" t="s">
        <v>138</v>
      </c>
      <c r="Q110" s="174"/>
      <c r="R110" s="174"/>
    </row>
    <row r="111" ht="12" customHeight="1" spans="1:18">
      <c r="A111" s="177"/>
      <c r="B111" s="178"/>
      <c r="C111" s="177"/>
      <c r="D111" s="179"/>
      <c r="E111" s="179"/>
      <c r="F111" s="179"/>
      <c r="G111" s="179"/>
      <c r="H111" s="179"/>
      <c r="I111" s="179"/>
      <c r="J111" s="128" t="s">
        <v>138</v>
      </c>
      <c r="K111" s="128" t="s">
        <v>177</v>
      </c>
      <c r="L111" s="128" t="s">
        <v>452</v>
      </c>
      <c r="M111" s="174" t="s">
        <v>138</v>
      </c>
      <c r="N111" s="174"/>
      <c r="O111" s="174"/>
      <c r="P111" s="174" t="s">
        <v>138</v>
      </c>
      <c r="Q111" s="174"/>
      <c r="R111" s="174"/>
    </row>
    <row r="112" ht="12" customHeight="1" spans="1:18">
      <c r="A112" s="177"/>
      <c r="B112" s="178"/>
      <c r="C112" s="177"/>
      <c r="D112" s="179"/>
      <c r="E112" s="179"/>
      <c r="F112" s="179"/>
      <c r="G112" s="179"/>
      <c r="H112" s="179"/>
      <c r="I112" s="179"/>
      <c r="J112" s="128" t="s">
        <v>138</v>
      </c>
      <c r="K112" s="128" t="s">
        <v>324</v>
      </c>
      <c r="L112" s="128" t="s">
        <v>455</v>
      </c>
      <c r="M112" s="174" t="s">
        <v>138</v>
      </c>
      <c r="N112" s="174"/>
      <c r="O112" s="174"/>
      <c r="P112" s="174" t="s">
        <v>138</v>
      </c>
      <c r="Q112" s="174"/>
      <c r="R112" s="174"/>
    </row>
    <row r="113" ht="12" customHeight="1" spans="1:18">
      <c r="A113" s="177"/>
      <c r="B113" s="178"/>
      <c r="C113" s="177"/>
      <c r="D113" s="179"/>
      <c r="E113" s="179"/>
      <c r="F113" s="179"/>
      <c r="G113" s="179"/>
      <c r="H113" s="179"/>
      <c r="I113" s="179"/>
      <c r="J113" s="128" t="s">
        <v>138</v>
      </c>
      <c r="K113" s="128" t="s">
        <v>181</v>
      </c>
      <c r="L113" s="128" t="s">
        <v>456</v>
      </c>
      <c r="M113" s="174" t="s">
        <v>138</v>
      </c>
      <c r="N113" s="174"/>
      <c r="O113" s="174"/>
      <c r="P113" s="174" t="s">
        <v>138</v>
      </c>
      <c r="Q113" s="174"/>
      <c r="R113" s="174"/>
    </row>
    <row r="114" ht="12" customHeight="1" spans="1:18">
      <c r="A114" s="177"/>
      <c r="B114" s="178"/>
      <c r="C114" s="177"/>
      <c r="D114" s="179"/>
      <c r="E114" s="179"/>
      <c r="F114" s="179"/>
      <c r="G114" s="179"/>
      <c r="H114" s="179"/>
      <c r="I114" s="179"/>
      <c r="J114" s="128" t="s">
        <v>138</v>
      </c>
      <c r="K114" s="128" t="s">
        <v>167</v>
      </c>
      <c r="L114" s="128" t="s">
        <v>457</v>
      </c>
      <c r="M114" s="174" t="s">
        <v>138</v>
      </c>
      <c r="N114" s="174"/>
      <c r="O114" s="174"/>
      <c r="P114" s="174" t="s">
        <v>138</v>
      </c>
      <c r="Q114" s="174"/>
      <c r="R114" s="174"/>
    </row>
    <row r="115" ht="12" customHeight="1" spans="1:18">
      <c r="A115" s="180" t="s">
        <v>39</v>
      </c>
      <c r="B115" s="181"/>
      <c r="C115" s="182"/>
      <c r="D115" s="183">
        <v>1350.22</v>
      </c>
      <c r="E115" s="183">
        <v>1350.22</v>
      </c>
      <c r="F115" s="183"/>
      <c r="G115" s="183"/>
      <c r="H115" s="183"/>
      <c r="I115" s="183"/>
      <c r="J115" s="180" t="s">
        <v>39</v>
      </c>
      <c r="K115" s="181"/>
      <c r="L115" s="182"/>
      <c r="M115" s="183">
        <v>1350.22</v>
      </c>
      <c r="N115" s="183">
        <v>1350.22</v>
      </c>
      <c r="O115" s="183"/>
      <c r="P115" s="183"/>
      <c r="Q115" s="183"/>
      <c r="R115" s="183"/>
    </row>
  </sheetData>
  <mergeCells count="12">
    <mergeCell ref="A2:R2"/>
    <mergeCell ref="A3:C3"/>
    <mergeCell ref="A4:I4"/>
    <mergeCell ref="J4:R4"/>
    <mergeCell ref="A5:C5"/>
    <mergeCell ref="D5:F5"/>
    <mergeCell ref="G5:I5"/>
    <mergeCell ref="J5:L5"/>
    <mergeCell ref="M5:O5"/>
    <mergeCell ref="P5:R5"/>
    <mergeCell ref="A115:C115"/>
    <mergeCell ref="J115:L115"/>
  </mergeCells>
  <printOptions horizontalCentered="1"/>
  <pageMargins left="0.385416666666667" right="0.385416666666667" top="0.583333333333333" bottom="0.583333333333333" header="0.5" footer="0.5"/>
  <pageSetup paperSize="9" scale="64" fitToHeight="10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workbookViewId="0">
      <selection activeCell="D17" sqref="D17"/>
    </sheetView>
  </sheetViews>
  <sheetFormatPr defaultColWidth="9.33333333333333" defaultRowHeight="14.25" customHeight="1" outlineLevelCol="4"/>
  <cols>
    <col min="1" max="1" width="41.8333333333333" style="3" customWidth="1"/>
    <col min="2" max="2" width="38.3333333333333" style="116" customWidth="1"/>
    <col min="3" max="3" width="52.6666666666667" style="3" customWidth="1"/>
    <col min="4" max="4" width="33.1666666666667" style="3" customWidth="1"/>
    <col min="5" max="5" width="31.3333333333333" style="3" customWidth="1"/>
    <col min="6" max="16384" width="9.33333333333333" style="1" customWidth="1"/>
  </cols>
  <sheetData>
    <row r="1" ht="39.75" customHeight="1" spans="1:5">
      <c r="A1" s="158" t="s">
        <v>469</v>
      </c>
      <c r="B1" s="117"/>
      <c r="C1" s="158"/>
      <c r="D1" s="158"/>
      <c r="E1" s="158"/>
    </row>
    <row r="2" s="157" customFormat="1" ht="12" customHeight="1" spans="1:5">
      <c r="A2" s="159" t="s">
        <v>1</v>
      </c>
      <c r="B2" s="159"/>
      <c r="C2" s="159"/>
      <c r="D2" s="159"/>
      <c r="E2" s="160" t="s">
        <v>41</v>
      </c>
    </row>
    <row r="3" ht="12" customHeight="1" spans="1:5">
      <c r="A3" s="120" t="s">
        <v>470</v>
      </c>
      <c r="B3" s="123" t="s">
        <v>471</v>
      </c>
      <c r="C3" s="120" t="s">
        <v>472</v>
      </c>
      <c r="D3" s="132" t="s">
        <v>473</v>
      </c>
      <c r="E3" s="134"/>
    </row>
    <row r="4" ht="12" customHeight="1" spans="1:5">
      <c r="A4" s="125"/>
      <c r="B4" s="126"/>
      <c r="C4" s="125"/>
      <c r="D4" s="135" t="s">
        <v>474</v>
      </c>
      <c r="E4" s="135" t="s">
        <v>475</v>
      </c>
    </row>
    <row r="5" ht="12" customHeight="1" spans="1:5">
      <c r="A5" s="127" t="s">
        <v>68</v>
      </c>
      <c r="B5" s="130">
        <f>B6+B7+B8</f>
        <v>24.76</v>
      </c>
      <c r="C5" s="130">
        <f>C6+C7+C8</f>
        <v>24.76</v>
      </c>
      <c r="D5" s="161">
        <f t="shared" ref="D5:D10" si="0">B5-C5</f>
        <v>0</v>
      </c>
      <c r="E5" s="162">
        <f t="shared" ref="E5:E10" si="1">D5/C5</f>
        <v>0</v>
      </c>
    </row>
    <row r="6" ht="12" customHeight="1" spans="1:5">
      <c r="A6" s="130" t="s">
        <v>476</v>
      </c>
      <c r="B6" s="130"/>
      <c r="C6" s="130"/>
      <c r="D6" s="161">
        <f t="shared" si="0"/>
        <v>0</v>
      </c>
      <c r="E6" s="162" t="e">
        <f t="shared" si="1"/>
        <v>#DIV/0!</v>
      </c>
    </row>
    <row r="7" ht="12" customHeight="1" spans="1:5">
      <c r="A7" s="130" t="s">
        <v>477</v>
      </c>
      <c r="B7" s="130">
        <v>5.51</v>
      </c>
      <c r="C7" s="130">
        <v>5.51</v>
      </c>
      <c r="D7" s="161">
        <f t="shared" si="0"/>
        <v>0</v>
      </c>
      <c r="E7" s="162">
        <f t="shared" si="1"/>
        <v>0</v>
      </c>
    </row>
    <row r="8" ht="12" customHeight="1" spans="1:5">
      <c r="A8" s="130" t="s">
        <v>478</v>
      </c>
      <c r="B8" s="130">
        <f>B9+B10</f>
        <v>19.25</v>
      </c>
      <c r="C8" s="130">
        <f>C9+C10</f>
        <v>19.25</v>
      </c>
      <c r="D8" s="161">
        <f t="shared" si="0"/>
        <v>0</v>
      </c>
      <c r="E8" s="162">
        <f t="shared" si="1"/>
        <v>0</v>
      </c>
    </row>
    <row r="9" ht="12" customHeight="1" spans="1:5">
      <c r="A9" s="130" t="s">
        <v>479</v>
      </c>
      <c r="B9" s="130"/>
      <c r="C9" s="130"/>
      <c r="D9" s="161">
        <f t="shared" si="0"/>
        <v>0</v>
      </c>
      <c r="E9" s="162" t="e">
        <f t="shared" si="1"/>
        <v>#DIV/0!</v>
      </c>
    </row>
    <row r="10" ht="12" customHeight="1" spans="1:5">
      <c r="A10" s="130" t="s">
        <v>480</v>
      </c>
      <c r="B10" s="130">
        <v>19.25</v>
      </c>
      <c r="C10" s="130">
        <v>19.25</v>
      </c>
      <c r="D10" s="161">
        <f t="shared" si="0"/>
        <v>0</v>
      </c>
      <c r="E10" s="162">
        <f t="shared" si="1"/>
        <v>0</v>
      </c>
    </row>
    <row r="11" ht="73.5" customHeight="1" spans="1:5">
      <c r="A11" s="163" t="s">
        <v>481</v>
      </c>
      <c r="B11" s="164"/>
      <c r="C11" s="163"/>
      <c r="D11" s="163"/>
      <c r="E11" s="163"/>
    </row>
  </sheetData>
  <mergeCells count="6">
    <mergeCell ref="A1:E1"/>
    <mergeCell ref="D3:E3"/>
    <mergeCell ref="A11:E11"/>
    <mergeCell ref="A3:A4"/>
    <mergeCell ref="B3:B4"/>
    <mergeCell ref="C3:C4"/>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showGridLines="0" workbookViewId="0">
      <selection activeCell="A2" sqref="A2:H2"/>
    </sheetView>
  </sheetViews>
  <sheetFormatPr defaultColWidth="10.6666666666667" defaultRowHeight="20.25" customHeight="1" outlineLevelRow="6" outlineLevelCol="7"/>
  <cols>
    <col min="1" max="1" width="46.6666666666667" style="150" customWidth="1"/>
    <col min="2" max="2" width="47.5" style="150" customWidth="1"/>
    <col min="3" max="3" width="24.5" style="150" customWidth="1"/>
    <col min="4" max="4" width="23" style="150" customWidth="1"/>
    <col min="5" max="5" width="21.6666666666667" style="150" customWidth="1"/>
    <col min="6" max="6" width="26" style="150" customWidth="1"/>
    <col min="7" max="7" width="24.6666666666667" style="150" customWidth="1"/>
    <col min="8" max="8" width="31" style="150" customWidth="1"/>
    <col min="9" max="16384" width="10.6666666666667" style="1" customWidth="1"/>
  </cols>
  <sheetData>
    <row r="1" ht="15.75" customHeight="1" spans="1:1">
      <c r="A1" s="151" t="s">
        <v>482</v>
      </c>
    </row>
    <row r="2" ht="25.5" customHeight="1" spans="1:8">
      <c r="A2" s="152" t="s">
        <v>483</v>
      </c>
      <c r="B2" s="153"/>
      <c r="C2" s="153"/>
      <c r="D2" s="153"/>
      <c r="E2" s="153"/>
      <c r="F2" s="153"/>
      <c r="G2" s="153"/>
      <c r="H2" s="153"/>
    </row>
    <row r="3" ht="12" customHeight="1" spans="1:8">
      <c r="A3" s="154" t="s">
        <v>137</v>
      </c>
      <c r="B3" s="137"/>
      <c r="C3" s="137"/>
      <c r="D3" s="151"/>
      <c r="E3" s="137"/>
      <c r="F3" s="137"/>
      <c r="G3" s="137"/>
      <c r="H3" s="137"/>
    </row>
    <row r="4" ht="12" customHeight="1" spans="1:8">
      <c r="A4" s="155" t="s">
        <v>484</v>
      </c>
      <c r="B4" s="155" t="s">
        <v>485</v>
      </c>
      <c r="C4" s="155" t="s">
        <v>486</v>
      </c>
      <c r="D4" s="155" t="s">
        <v>487</v>
      </c>
      <c r="E4" s="155" t="s">
        <v>488</v>
      </c>
      <c r="F4" s="155" t="s">
        <v>489</v>
      </c>
      <c r="G4" s="155" t="s">
        <v>490</v>
      </c>
      <c r="H4" s="155" t="s">
        <v>491</v>
      </c>
    </row>
    <row r="5" ht="12" customHeight="1" spans="1:8">
      <c r="A5" s="155" t="s">
        <v>93</v>
      </c>
      <c r="B5" s="155" t="s">
        <v>94</v>
      </c>
      <c r="C5" s="155" t="s">
        <v>95</v>
      </c>
      <c r="D5" s="155" t="s">
        <v>96</v>
      </c>
      <c r="E5" s="155" t="s">
        <v>97</v>
      </c>
      <c r="F5" s="155" t="s">
        <v>98</v>
      </c>
      <c r="G5" s="155" t="s">
        <v>99</v>
      </c>
      <c r="H5" s="155" t="s">
        <v>100</v>
      </c>
    </row>
    <row r="6" ht="12" customHeight="1" spans="1:8">
      <c r="A6" s="156" t="s">
        <v>138</v>
      </c>
      <c r="B6" s="135"/>
      <c r="C6" s="135"/>
      <c r="D6" s="135"/>
      <c r="E6" s="135"/>
      <c r="F6" s="135"/>
      <c r="G6" s="135"/>
      <c r="H6" s="135"/>
    </row>
    <row r="7" ht="12" customHeight="1" spans="1:8">
      <c r="A7" s="156" t="s">
        <v>138</v>
      </c>
      <c r="B7" s="156" t="s">
        <v>138</v>
      </c>
      <c r="C7" s="156" t="s">
        <v>138</v>
      </c>
      <c r="D7" s="156" t="s">
        <v>138</v>
      </c>
      <c r="E7" s="156" t="s">
        <v>138</v>
      </c>
      <c r="F7" s="156" t="s">
        <v>138</v>
      </c>
      <c r="G7" s="156" t="s">
        <v>138</v>
      </c>
      <c r="H7" s="156" t="s">
        <v>138</v>
      </c>
    </row>
  </sheetData>
  <mergeCells count="4">
    <mergeCell ref="A1:H1"/>
    <mergeCell ref="A2:H2"/>
    <mergeCell ref="A3:C3"/>
    <mergeCell ref="D3:H3"/>
  </mergeCells>
  <pageMargins left="0.697916666666667" right="0.697916666666667" top="0.75" bottom="0.75" header="0.291666666666667" footer="0.291666666666667"/>
  <pageSetup paperSize="9" fitToHeight="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5"/>
  <sheetViews>
    <sheetView workbookViewId="0">
      <selection activeCell="A2" sqref="A2:H2"/>
    </sheetView>
  </sheetViews>
  <sheetFormatPr defaultColWidth="10.6666666666667" defaultRowHeight="12" customHeight="1" outlineLevelRow="4" outlineLevelCol="7"/>
  <cols>
    <col min="1" max="2" width="33.8333333333333" style="147" customWidth="1"/>
    <col min="3" max="5" width="27.5" style="147" customWidth="1"/>
    <col min="6" max="6" width="29.3333333333333" style="147" customWidth="1"/>
    <col min="7" max="7" width="22" style="147" customWidth="1"/>
    <col min="8" max="8" width="23.5" style="147" customWidth="1"/>
    <col min="9" max="16384" width="10.6666666666667" style="116" customWidth="1"/>
  </cols>
  <sheetData>
    <row r="1" customHeight="1" spans="8:8">
      <c r="H1" s="136"/>
    </row>
    <row r="2" ht="25.5" customHeight="1" spans="1:8">
      <c r="A2" s="117" t="s">
        <v>492</v>
      </c>
      <c r="B2" s="117"/>
      <c r="C2" s="117"/>
      <c r="D2" s="117"/>
      <c r="E2" s="117"/>
      <c r="F2" s="117"/>
      <c r="G2" s="117"/>
      <c r="H2" s="117"/>
    </row>
    <row r="3" customHeight="1" spans="1:8">
      <c r="A3" s="118" t="s">
        <v>1</v>
      </c>
      <c r="B3" s="148"/>
      <c r="C3" s="148"/>
      <c r="D3" s="148"/>
      <c r="E3" s="148"/>
      <c r="F3" s="148"/>
      <c r="G3" s="148"/>
      <c r="H3" s="148"/>
    </row>
    <row r="4" customHeight="1" spans="1:8">
      <c r="A4" s="135" t="s">
        <v>493</v>
      </c>
      <c r="B4" s="135" t="s">
        <v>485</v>
      </c>
      <c r="C4" s="135" t="s">
        <v>486</v>
      </c>
      <c r="D4" s="135" t="s">
        <v>487</v>
      </c>
      <c r="E4" s="135" t="s">
        <v>488</v>
      </c>
      <c r="F4" s="135" t="s">
        <v>489</v>
      </c>
      <c r="G4" s="135" t="s">
        <v>490</v>
      </c>
      <c r="H4" s="135" t="s">
        <v>491</v>
      </c>
    </row>
    <row r="5" customHeight="1" spans="1:8">
      <c r="A5" s="135">
        <v>1</v>
      </c>
      <c r="B5" s="135">
        <v>2</v>
      </c>
      <c r="C5" s="135">
        <v>3</v>
      </c>
      <c r="D5" s="135">
        <v>4</v>
      </c>
      <c r="E5" s="135">
        <v>5</v>
      </c>
      <c r="F5" s="135">
        <v>6</v>
      </c>
      <c r="G5" s="135">
        <v>7</v>
      </c>
      <c r="H5" s="135">
        <v>8</v>
      </c>
    </row>
  </sheetData>
  <mergeCells count="1">
    <mergeCell ref="A2:H2"/>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workbookViewId="0">
      <selection activeCell="A2" sqref="A2:H2"/>
    </sheetView>
  </sheetViews>
  <sheetFormatPr defaultColWidth="10.6666666666667" defaultRowHeight="12" customHeight="1" outlineLevelRow="6" outlineLevelCol="7"/>
  <cols>
    <col min="1" max="2" width="33.8333333333333" style="147" customWidth="1"/>
    <col min="3" max="5" width="27.5" style="147" customWidth="1"/>
    <col min="6" max="6" width="29.3333333333333" style="147" customWidth="1"/>
    <col min="7" max="7" width="22" style="147" customWidth="1"/>
    <col min="8" max="8" width="23.5" style="147" customWidth="1"/>
    <col min="9" max="16384" width="10.6666666666667" style="116" customWidth="1"/>
  </cols>
  <sheetData>
    <row r="1" customHeight="1" spans="8:8">
      <c r="H1" s="136"/>
    </row>
    <row r="2" ht="25.5" customHeight="1" spans="1:8">
      <c r="A2" s="117" t="s">
        <v>494</v>
      </c>
      <c r="B2" s="117"/>
      <c r="C2" s="117"/>
      <c r="D2" s="117"/>
      <c r="E2" s="117"/>
      <c r="F2" s="117"/>
      <c r="G2" s="117"/>
      <c r="H2" s="117"/>
    </row>
    <row r="3" customHeight="1" spans="1:8">
      <c r="A3" s="118" t="s">
        <v>1</v>
      </c>
      <c r="B3" s="148"/>
      <c r="C3" s="148"/>
      <c r="D3" s="148"/>
      <c r="E3" s="148"/>
      <c r="F3" s="148"/>
      <c r="G3" s="148"/>
      <c r="H3" s="148"/>
    </row>
    <row r="4" customHeight="1" spans="1:8">
      <c r="A4" s="135" t="s">
        <v>493</v>
      </c>
      <c r="B4" s="135" t="s">
        <v>485</v>
      </c>
      <c r="C4" s="135" t="s">
        <v>486</v>
      </c>
      <c r="D4" s="135" t="s">
        <v>487</v>
      </c>
      <c r="E4" s="135" t="s">
        <v>488</v>
      </c>
      <c r="F4" s="135" t="s">
        <v>489</v>
      </c>
      <c r="G4" s="135" t="s">
        <v>490</v>
      </c>
      <c r="H4" s="135" t="s">
        <v>491</v>
      </c>
    </row>
    <row r="5" customHeight="1" spans="1:8">
      <c r="A5" s="135">
        <v>1</v>
      </c>
      <c r="B5" s="135">
        <v>2</v>
      </c>
      <c r="C5" s="135">
        <v>3</v>
      </c>
      <c r="D5" s="135">
        <v>4</v>
      </c>
      <c r="E5" s="135">
        <v>5</v>
      </c>
      <c r="F5" s="135">
        <v>6</v>
      </c>
      <c r="G5" s="135">
        <v>7</v>
      </c>
      <c r="H5" s="135">
        <v>8</v>
      </c>
    </row>
    <row r="6" customHeight="1" spans="1:8">
      <c r="A6" s="128" t="s">
        <v>138</v>
      </c>
      <c r="B6" s="128"/>
      <c r="C6" s="128"/>
      <c r="D6" s="128"/>
      <c r="E6" s="135"/>
      <c r="F6" s="135"/>
      <c r="G6" s="135"/>
      <c r="H6" s="135"/>
    </row>
    <row r="7" customHeight="1" spans="1:8">
      <c r="A7" s="149" t="s">
        <v>138</v>
      </c>
      <c r="B7" s="149" t="s">
        <v>138</v>
      </c>
      <c r="C7" s="149" t="s">
        <v>138</v>
      </c>
      <c r="D7" s="149" t="s">
        <v>138</v>
      </c>
      <c r="E7" s="135" t="s">
        <v>138</v>
      </c>
      <c r="F7" s="135" t="s">
        <v>138</v>
      </c>
      <c r="G7" s="135" t="s">
        <v>138</v>
      </c>
      <c r="H7" s="135" t="s">
        <v>138</v>
      </c>
    </row>
  </sheetData>
  <mergeCells count="1">
    <mergeCell ref="A2:H2"/>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0"/>
  <sheetViews>
    <sheetView workbookViewId="0">
      <selection activeCell="A2" sqref="A2:V2"/>
    </sheetView>
  </sheetViews>
  <sheetFormatPr defaultColWidth="10.6666666666667" defaultRowHeight="14.25" customHeight="1"/>
  <cols>
    <col min="1" max="1" width="31.8333333333333" style="115" customWidth="1"/>
    <col min="2" max="2" width="12" style="115" customWidth="1"/>
    <col min="3" max="3" width="13.1666666666667" style="115" customWidth="1"/>
    <col min="4" max="4" width="7.83333333333333" style="115" customWidth="1"/>
    <col min="5" max="5" width="8.16666666666667" style="115" customWidth="1"/>
    <col min="6" max="6" width="12" style="115" customWidth="1"/>
    <col min="7" max="7" width="13.6666666666667" style="115" customWidth="1"/>
    <col min="8" max="8" width="12.3333333333333" style="115" customWidth="1"/>
    <col min="9" max="22" width="9.16666666666667" style="115" customWidth="1"/>
    <col min="23" max="16384" width="10.6666666666667" style="116" customWidth="1"/>
  </cols>
  <sheetData>
    <row r="1" ht="13.5" customHeight="1" spans="22:22">
      <c r="V1" s="136"/>
    </row>
    <row r="2" ht="27.75" customHeight="1" spans="1:22">
      <c r="A2" s="117" t="s">
        <v>495</v>
      </c>
      <c r="B2" s="117"/>
      <c r="C2" s="117"/>
      <c r="D2" s="117"/>
      <c r="E2" s="117"/>
      <c r="F2" s="117"/>
      <c r="G2" s="117"/>
      <c r="H2" s="117"/>
      <c r="I2" s="117"/>
      <c r="J2" s="117"/>
      <c r="K2" s="117"/>
      <c r="L2" s="117"/>
      <c r="M2" s="117"/>
      <c r="N2" s="117"/>
      <c r="O2" s="117"/>
      <c r="P2" s="117"/>
      <c r="Q2" s="117"/>
      <c r="R2" s="117"/>
      <c r="S2" s="117"/>
      <c r="T2" s="117"/>
      <c r="U2" s="117"/>
      <c r="V2" s="117"/>
    </row>
    <row r="3" ht="12" customHeight="1" spans="1:22">
      <c r="A3" s="118" t="s">
        <v>1</v>
      </c>
      <c r="B3" s="119"/>
      <c r="C3" s="119"/>
      <c r="D3" s="119"/>
      <c r="E3" s="119"/>
      <c r="F3" s="119"/>
      <c r="G3" s="119"/>
      <c r="H3" s="119"/>
      <c r="I3" s="119"/>
      <c r="J3" s="119"/>
      <c r="K3" s="119"/>
      <c r="L3" s="119"/>
      <c r="M3" s="119"/>
      <c r="N3" s="119"/>
      <c r="O3" s="119"/>
      <c r="P3" s="119"/>
      <c r="Q3" s="119"/>
      <c r="R3" s="119"/>
      <c r="S3" s="137"/>
      <c r="T3" s="137"/>
      <c r="U3" s="137"/>
      <c r="V3" s="138" t="s">
        <v>41</v>
      </c>
    </row>
    <row r="4" ht="12" customHeight="1" spans="1:22">
      <c r="A4" s="120" t="s">
        <v>496</v>
      </c>
      <c r="B4" s="120" t="s">
        <v>497</v>
      </c>
      <c r="C4" s="120" t="s">
        <v>498</v>
      </c>
      <c r="D4" s="120" t="s">
        <v>499</v>
      </c>
      <c r="E4" s="120" t="s">
        <v>500</v>
      </c>
      <c r="F4" s="120" t="s">
        <v>501</v>
      </c>
      <c r="G4" s="120" t="s">
        <v>502</v>
      </c>
      <c r="H4" s="121" t="s">
        <v>280</v>
      </c>
      <c r="I4" s="131"/>
      <c r="J4" s="131"/>
      <c r="K4" s="131"/>
      <c r="L4" s="131"/>
      <c r="M4" s="131"/>
      <c r="N4" s="131"/>
      <c r="O4" s="131"/>
      <c r="P4" s="131"/>
      <c r="Q4" s="131"/>
      <c r="R4" s="131"/>
      <c r="S4" s="131"/>
      <c r="T4" s="131"/>
      <c r="U4" s="131"/>
      <c r="V4" s="139"/>
    </row>
    <row r="5" ht="12" customHeight="1" spans="1:22">
      <c r="A5" s="122"/>
      <c r="B5" s="122"/>
      <c r="C5" s="122"/>
      <c r="D5" s="122"/>
      <c r="E5" s="122"/>
      <c r="F5" s="122"/>
      <c r="G5" s="122"/>
      <c r="H5" s="123" t="s">
        <v>68</v>
      </c>
      <c r="I5" s="121" t="s">
        <v>282</v>
      </c>
      <c r="J5" s="131"/>
      <c r="K5" s="131"/>
      <c r="L5" s="131"/>
      <c r="M5" s="131"/>
      <c r="N5" s="131"/>
      <c r="O5" s="131"/>
      <c r="P5" s="131"/>
      <c r="Q5" s="131"/>
      <c r="R5" s="139"/>
      <c r="S5" s="140" t="s">
        <v>283</v>
      </c>
      <c r="T5" s="141"/>
      <c r="U5" s="141"/>
      <c r="V5" s="142"/>
    </row>
    <row r="6" ht="12" customHeight="1" spans="1:22">
      <c r="A6" s="122"/>
      <c r="B6" s="122"/>
      <c r="C6" s="122"/>
      <c r="D6" s="122"/>
      <c r="E6" s="122"/>
      <c r="F6" s="122"/>
      <c r="G6" s="122"/>
      <c r="H6" s="124"/>
      <c r="I6" s="132" t="s">
        <v>284</v>
      </c>
      <c r="J6" s="133"/>
      <c r="K6" s="133"/>
      <c r="L6" s="133"/>
      <c r="M6" s="133"/>
      <c r="N6" s="133"/>
      <c r="O6" s="133"/>
      <c r="P6" s="134"/>
      <c r="Q6" s="120" t="s">
        <v>503</v>
      </c>
      <c r="R6" s="120" t="s">
        <v>286</v>
      </c>
      <c r="S6" s="143"/>
      <c r="T6" s="144"/>
      <c r="U6" s="144"/>
      <c r="V6" s="145"/>
    </row>
    <row r="7" ht="12" customHeight="1" spans="1:22">
      <c r="A7" s="125"/>
      <c r="B7" s="125"/>
      <c r="C7" s="125"/>
      <c r="D7" s="125"/>
      <c r="E7" s="125"/>
      <c r="F7" s="125"/>
      <c r="G7" s="125"/>
      <c r="H7" s="126"/>
      <c r="I7" s="135" t="s">
        <v>74</v>
      </c>
      <c r="J7" s="135" t="s">
        <v>287</v>
      </c>
      <c r="K7" s="135" t="s">
        <v>288</v>
      </c>
      <c r="L7" s="135" t="s">
        <v>289</v>
      </c>
      <c r="M7" s="135" t="s">
        <v>290</v>
      </c>
      <c r="N7" s="135" t="s">
        <v>291</v>
      </c>
      <c r="O7" s="135" t="s">
        <v>292</v>
      </c>
      <c r="P7" s="135" t="s">
        <v>293</v>
      </c>
      <c r="Q7" s="125"/>
      <c r="R7" s="125"/>
      <c r="S7" s="146" t="s">
        <v>74</v>
      </c>
      <c r="T7" s="122" t="s">
        <v>294</v>
      </c>
      <c r="U7" s="122" t="s">
        <v>295</v>
      </c>
      <c r="V7" s="122" t="s">
        <v>296</v>
      </c>
    </row>
    <row r="8" ht="12" customHeight="1" spans="1:22">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row>
    <row r="9" ht="12" customHeight="1" spans="1:22">
      <c r="A9" s="128" t="s">
        <v>138</v>
      </c>
      <c r="B9" s="128"/>
      <c r="C9" s="128"/>
      <c r="D9" s="128"/>
      <c r="E9" s="128"/>
      <c r="F9" s="128"/>
      <c r="G9" s="128"/>
      <c r="H9" s="129" t="s">
        <v>138</v>
      </c>
      <c r="I9" s="129" t="s">
        <v>138</v>
      </c>
      <c r="J9" s="129" t="s">
        <v>138</v>
      </c>
      <c r="K9" s="129" t="s">
        <v>138</v>
      </c>
      <c r="L9" s="129" t="s">
        <v>138</v>
      </c>
      <c r="M9" s="129" t="s">
        <v>138</v>
      </c>
      <c r="N9" s="129" t="s">
        <v>138</v>
      </c>
      <c r="O9" s="129" t="s">
        <v>138</v>
      </c>
      <c r="P9" s="129" t="s">
        <v>138</v>
      </c>
      <c r="Q9" s="129" t="s">
        <v>138</v>
      </c>
      <c r="R9" s="129" t="s">
        <v>138</v>
      </c>
      <c r="S9" s="129" t="s">
        <v>138</v>
      </c>
      <c r="T9" s="129" t="s">
        <v>138</v>
      </c>
      <c r="U9" s="129" t="s">
        <v>138</v>
      </c>
      <c r="V9" s="129" t="s">
        <v>138</v>
      </c>
    </row>
    <row r="10" ht="12" customHeight="1" spans="1:22">
      <c r="A10" s="128" t="s">
        <v>138</v>
      </c>
      <c r="B10" s="128" t="s">
        <v>138</v>
      </c>
      <c r="C10" s="128" t="s">
        <v>138</v>
      </c>
      <c r="D10" s="128" t="s">
        <v>138</v>
      </c>
      <c r="E10" s="128" t="s">
        <v>138</v>
      </c>
      <c r="F10" s="128" t="s">
        <v>138</v>
      </c>
      <c r="G10" s="128" t="s">
        <v>138</v>
      </c>
      <c r="H10" s="130" t="s">
        <v>138</v>
      </c>
      <c r="I10" s="130" t="s">
        <v>138</v>
      </c>
      <c r="J10" s="130" t="s">
        <v>138</v>
      </c>
      <c r="K10" s="130" t="s">
        <v>138</v>
      </c>
      <c r="L10" s="130" t="s">
        <v>138</v>
      </c>
      <c r="M10" s="130" t="s">
        <v>138</v>
      </c>
      <c r="N10" s="130" t="s">
        <v>138</v>
      </c>
      <c r="O10" s="130" t="s">
        <v>138</v>
      </c>
      <c r="P10" s="130" t="s">
        <v>138</v>
      </c>
      <c r="Q10" s="130" t="s">
        <v>138</v>
      </c>
      <c r="R10" s="130" t="s">
        <v>138</v>
      </c>
      <c r="S10" s="130" t="s">
        <v>138</v>
      </c>
      <c r="T10" s="130" t="s">
        <v>138</v>
      </c>
      <c r="U10" s="130" t="s">
        <v>138</v>
      </c>
      <c r="V10" s="130" t="s">
        <v>138</v>
      </c>
    </row>
  </sheetData>
  <mergeCells count="15">
    <mergeCell ref="A2:V2"/>
    <mergeCell ref="H4:V4"/>
    <mergeCell ref="I5:R5"/>
    <mergeCell ref="I6:P6"/>
    <mergeCell ref="A4:A7"/>
    <mergeCell ref="B4:B7"/>
    <mergeCell ref="C4:C7"/>
    <mergeCell ref="D4:D7"/>
    <mergeCell ref="E4:E7"/>
    <mergeCell ref="F4:F7"/>
    <mergeCell ref="G4:G7"/>
    <mergeCell ref="H5:H7"/>
    <mergeCell ref="Q6:Q7"/>
    <mergeCell ref="R6:R7"/>
    <mergeCell ref="S5:V6"/>
  </mergeCells>
  <printOptions horizontalCentered="1"/>
  <pageMargins left="0.385416666666667" right="0.385416666666667" top="0.583333333333333" bottom="0.583333333333333" header="0.5" footer="0.5"/>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FD29"/>
  <sheetViews>
    <sheetView tabSelected="1" zoomScale="70" zoomScaleNormal="70" workbookViewId="0">
      <selection activeCell="A1" sqref="A1:L1"/>
    </sheetView>
  </sheetViews>
  <sheetFormatPr defaultColWidth="12" defaultRowHeight="13.5" customHeight="1"/>
  <cols>
    <col min="1" max="1" width="16.6555555555556" style="3" customWidth="1"/>
    <col min="2" max="2" width="28.3333333333333" style="1" customWidth="1"/>
    <col min="3" max="3" width="23.1" style="1" customWidth="1"/>
    <col min="4" max="4" width="18.1666666666667" style="3" customWidth="1"/>
    <col min="5" max="5" width="24.0444444444444" style="3" customWidth="1"/>
    <col min="6" max="6" width="23.5666666666667" style="3" customWidth="1"/>
    <col min="7" max="7" width="36.8333333333333" style="3" customWidth="1"/>
    <col min="8" max="8" width="29.7666666666667" style="3" customWidth="1"/>
    <col min="9" max="9" width="24.0444444444444" style="3" customWidth="1"/>
    <col min="10" max="10" width="32.1444444444444" style="3" customWidth="1"/>
    <col min="11" max="11" width="39.7555555555556" style="3" customWidth="1"/>
    <col min="12" max="12" width="28.8" style="3" customWidth="1"/>
    <col min="13" max="16384" width="12" style="1" customWidth="1"/>
  </cols>
  <sheetData>
    <row r="1" s="1" customFormat="1" ht="81" customHeight="1" spans="1:12">
      <c r="A1" s="4" t="s">
        <v>504</v>
      </c>
      <c r="B1" s="5"/>
      <c r="C1" s="5"/>
      <c r="D1" s="6"/>
      <c r="E1" s="6"/>
      <c r="F1" s="6"/>
      <c r="G1" s="6"/>
      <c r="H1" s="6"/>
      <c r="I1" s="6"/>
      <c r="J1" s="6"/>
      <c r="K1" s="6"/>
      <c r="L1" s="80"/>
    </row>
    <row r="2" s="1" customFormat="1" ht="21" customHeight="1" spans="1:12">
      <c r="A2" s="7" t="s">
        <v>505</v>
      </c>
      <c r="B2" s="8"/>
      <c r="C2" s="8"/>
      <c r="D2" s="9"/>
      <c r="E2" s="9"/>
      <c r="F2" s="9"/>
      <c r="G2" s="9"/>
      <c r="H2" s="9"/>
      <c r="I2" s="9"/>
      <c r="J2" s="9"/>
      <c r="K2" s="9"/>
      <c r="L2" s="81"/>
    </row>
    <row r="3" s="1" customFormat="1" ht="19.5" customHeight="1" spans="1:12">
      <c r="A3" s="10" t="s">
        <v>506</v>
      </c>
      <c r="B3" s="11"/>
      <c r="C3" s="11"/>
      <c r="D3" s="12"/>
      <c r="E3" s="13" t="s">
        <v>137</v>
      </c>
      <c r="F3" s="14"/>
      <c r="G3" s="15"/>
      <c r="H3" s="10" t="s">
        <v>507</v>
      </c>
      <c r="I3" s="12"/>
      <c r="J3" s="13" t="s">
        <v>508</v>
      </c>
      <c r="K3" s="17"/>
      <c r="L3" s="18"/>
    </row>
    <row r="4" s="1" customFormat="1" ht="19.5" customHeight="1" spans="1:12">
      <c r="A4" s="10" t="s">
        <v>509</v>
      </c>
      <c r="B4" s="11"/>
      <c r="C4" s="11"/>
      <c r="D4" s="12"/>
      <c r="E4" s="13" t="s">
        <v>510</v>
      </c>
      <c r="F4" s="14"/>
      <c r="G4" s="15"/>
      <c r="H4" s="10" t="s">
        <v>511</v>
      </c>
      <c r="I4" s="12"/>
      <c r="J4" s="82">
        <v>60</v>
      </c>
      <c r="K4" s="17"/>
      <c r="L4" s="18"/>
    </row>
    <row r="5" s="1" customFormat="1" ht="18.75" customHeight="1" spans="1:12">
      <c r="A5" s="10" t="s">
        <v>512</v>
      </c>
      <c r="B5" s="11"/>
      <c r="C5" s="11"/>
      <c r="D5" s="12"/>
      <c r="E5" s="16" t="s">
        <v>513</v>
      </c>
      <c r="F5" s="17"/>
      <c r="G5" s="18"/>
      <c r="H5" s="10" t="s">
        <v>514</v>
      </c>
      <c r="I5" s="12"/>
      <c r="J5" s="82">
        <v>58</v>
      </c>
      <c r="K5" s="17"/>
      <c r="L5" s="18"/>
    </row>
    <row r="6" s="1" customFormat="1" ht="18.75" customHeight="1" spans="1:12">
      <c r="A6" s="10" t="s">
        <v>515</v>
      </c>
      <c r="B6" s="11"/>
      <c r="C6" s="11"/>
      <c r="D6" s="12"/>
      <c r="E6" s="16" t="s">
        <v>516</v>
      </c>
      <c r="F6" s="17"/>
      <c r="G6" s="18"/>
      <c r="H6" s="10" t="s">
        <v>517</v>
      </c>
      <c r="I6" s="12"/>
      <c r="J6" s="16" t="s">
        <v>518</v>
      </c>
      <c r="K6" s="17"/>
      <c r="L6" s="18"/>
    </row>
    <row r="7" s="1" customFormat="1" ht="17.25" customHeight="1" spans="1:12">
      <c r="A7" s="10" t="s">
        <v>519</v>
      </c>
      <c r="B7" s="11"/>
      <c r="C7" s="11"/>
      <c r="D7" s="12"/>
      <c r="E7" s="16" t="s">
        <v>520</v>
      </c>
      <c r="F7" s="17"/>
      <c r="G7" s="18"/>
      <c r="H7" s="10" t="s">
        <v>521</v>
      </c>
      <c r="I7" s="12"/>
      <c r="J7" s="83" t="s">
        <v>516</v>
      </c>
      <c r="K7" s="17"/>
      <c r="L7" s="18"/>
    </row>
    <row r="8" s="1" customFormat="1" ht="19.5" customHeight="1" spans="1:12">
      <c r="A8" s="19" t="s">
        <v>522</v>
      </c>
      <c r="B8" s="20"/>
      <c r="C8" s="20"/>
      <c r="D8" s="21"/>
      <c r="E8" s="10" t="s">
        <v>523</v>
      </c>
      <c r="F8" s="12"/>
      <c r="G8" s="22" t="s">
        <v>524</v>
      </c>
      <c r="H8" s="10" t="s">
        <v>525</v>
      </c>
      <c r="I8" s="12"/>
      <c r="J8" s="10" t="s">
        <v>524</v>
      </c>
      <c r="K8" s="33"/>
      <c r="L8" s="12"/>
    </row>
    <row r="9" s="1" customFormat="1" ht="18.75" customHeight="1" spans="1:12">
      <c r="A9" s="23"/>
      <c r="B9" s="24"/>
      <c r="C9" s="24"/>
      <c r="D9" s="25"/>
      <c r="E9" s="10" t="s">
        <v>68</v>
      </c>
      <c r="F9" s="12"/>
      <c r="G9" s="26">
        <v>13502200</v>
      </c>
      <c r="H9" s="10" t="s">
        <v>68</v>
      </c>
      <c r="I9" s="12"/>
      <c r="J9" s="84">
        <v>13502200</v>
      </c>
      <c r="K9" s="17"/>
      <c r="L9" s="18"/>
    </row>
    <row r="10" s="1" customFormat="1" ht="19.5" customHeight="1" spans="1:12">
      <c r="A10" s="23"/>
      <c r="B10" s="24"/>
      <c r="C10" s="24"/>
      <c r="D10" s="25"/>
      <c r="E10" s="10" t="s">
        <v>526</v>
      </c>
      <c r="F10" s="12"/>
      <c r="G10" s="26">
        <v>13502200</v>
      </c>
      <c r="H10" s="10" t="s">
        <v>61</v>
      </c>
      <c r="I10" s="12"/>
      <c r="J10" s="84">
        <v>13502200</v>
      </c>
      <c r="K10" s="17"/>
      <c r="L10" s="18"/>
    </row>
    <row r="11" s="1" customFormat="1" ht="19.5" customHeight="1" spans="1:12">
      <c r="A11" s="27"/>
      <c r="B11" s="28"/>
      <c r="C11" s="28"/>
      <c r="D11" s="29"/>
      <c r="E11" s="10" t="s">
        <v>527</v>
      </c>
      <c r="F11" s="12"/>
      <c r="G11" s="30"/>
      <c r="H11" s="10" t="s">
        <v>62</v>
      </c>
      <c r="I11" s="12"/>
      <c r="J11" s="84"/>
      <c r="K11" s="17"/>
      <c r="L11" s="18"/>
    </row>
    <row r="12" s="1" customFormat="1" ht="21" customHeight="1" spans="1:12">
      <c r="A12" s="7" t="s">
        <v>528</v>
      </c>
      <c r="B12" s="31"/>
      <c r="C12" s="31"/>
      <c r="D12" s="32"/>
      <c r="E12" s="32"/>
      <c r="F12" s="32"/>
      <c r="G12" s="32"/>
      <c r="H12" s="32"/>
      <c r="I12" s="32"/>
      <c r="J12" s="32"/>
      <c r="K12" s="32"/>
      <c r="L12" s="85"/>
    </row>
    <row r="13" s="1" customFormat="1" ht="18.75" customHeight="1" spans="1:12">
      <c r="A13" s="10" t="s">
        <v>529</v>
      </c>
      <c r="B13" s="11"/>
      <c r="C13" s="11"/>
      <c r="D13" s="33"/>
      <c r="E13" s="33"/>
      <c r="F13" s="33"/>
      <c r="G13" s="33"/>
      <c r="H13" s="33"/>
      <c r="I13" s="33"/>
      <c r="J13" s="33"/>
      <c r="K13" s="12"/>
      <c r="L13" s="22" t="s">
        <v>491</v>
      </c>
    </row>
    <row r="14" s="1" customFormat="1" ht="381" customHeight="1" spans="1:12">
      <c r="A14" s="19" t="s">
        <v>530</v>
      </c>
      <c r="B14" s="20"/>
      <c r="C14" s="34"/>
      <c r="D14" s="35" t="s">
        <v>531</v>
      </c>
      <c r="E14" s="36" t="s">
        <v>532</v>
      </c>
      <c r="F14" s="37"/>
      <c r="G14" s="37"/>
      <c r="H14" s="37"/>
      <c r="I14" s="37"/>
      <c r="J14" s="37"/>
      <c r="K14" s="86"/>
      <c r="L14" s="87" t="s">
        <v>533</v>
      </c>
    </row>
    <row r="15" s="1" customFormat="1" ht="261" customHeight="1" spans="1:12">
      <c r="A15" s="23"/>
      <c r="B15" s="24"/>
      <c r="C15" s="38"/>
      <c r="D15" s="39"/>
      <c r="E15" s="40"/>
      <c r="F15" s="41"/>
      <c r="G15" s="41"/>
      <c r="H15" s="41"/>
      <c r="I15" s="41"/>
      <c r="J15" s="41"/>
      <c r="K15" s="88"/>
      <c r="L15" s="89"/>
    </row>
    <row r="16" s="1" customFormat="1" ht="99.75" customHeight="1" spans="1:12">
      <c r="A16" s="27"/>
      <c r="B16" s="28"/>
      <c r="C16" s="42"/>
      <c r="D16" s="43" t="s">
        <v>534</v>
      </c>
      <c r="E16" s="44" t="s">
        <v>535</v>
      </c>
      <c r="F16" s="45"/>
      <c r="G16" s="45"/>
      <c r="H16" s="45"/>
      <c r="I16" s="45"/>
      <c r="J16" s="45"/>
      <c r="K16" s="90"/>
      <c r="L16" s="91" t="s">
        <v>536</v>
      </c>
    </row>
    <row r="17" s="1" customFormat="1" ht="327" customHeight="1" spans="1:12">
      <c r="A17" s="10" t="s">
        <v>537</v>
      </c>
      <c r="B17" s="11"/>
      <c r="C17" s="46"/>
      <c r="D17" s="43" t="s">
        <v>538</v>
      </c>
      <c r="E17" s="47" t="s">
        <v>539</v>
      </c>
      <c r="F17" s="45"/>
      <c r="G17" s="45"/>
      <c r="H17" s="45"/>
      <c r="I17" s="45"/>
      <c r="J17" s="45"/>
      <c r="K17" s="90"/>
      <c r="L17" s="91" t="s">
        <v>540</v>
      </c>
    </row>
    <row r="18" s="1" customFormat="1" ht="32.25" customHeight="1" spans="1:12">
      <c r="A18" s="48" t="s">
        <v>541</v>
      </c>
      <c r="B18" s="49"/>
      <c r="C18" s="49"/>
      <c r="D18" s="50"/>
      <c r="E18" s="50"/>
      <c r="F18" s="50"/>
      <c r="G18" s="50"/>
      <c r="H18" s="50"/>
      <c r="I18" s="50"/>
      <c r="J18" s="50"/>
      <c r="K18" s="50"/>
      <c r="L18" s="92"/>
    </row>
    <row r="19" s="1" customFormat="1" ht="21.75" customHeight="1" spans="1:12">
      <c r="A19" s="51" t="s">
        <v>542</v>
      </c>
      <c r="B19" s="11"/>
      <c r="C19" s="46"/>
      <c r="D19" s="52" t="s">
        <v>543</v>
      </c>
      <c r="E19" s="52"/>
      <c r="F19" s="52"/>
      <c r="G19" s="52"/>
      <c r="H19" s="52"/>
      <c r="I19" s="52"/>
      <c r="J19" s="52"/>
      <c r="K19" s="52"/>
      <c r="L19" s="93" t="s">
        <v>544</v>
      </c>
    </row>
    <row r="20" s="1" customFormat="1" ht="270" customHeight="1" spans="1:12">
      <c r="A20" s="51" t="s">
        <v>545</v>
      </c>
      <c r="B20" s="11"/>
      <c r="C20" s="46"/>
      <c r="D20" s="53" t="s">
        <v>546</v>
      </c>
      <c r="E20" s="54"/>
      <c r="F20" s="54"/>
      <c r="G20" s="54"/>
      <c r="H20" s="54"/>
      <c r="I20" s="54"/>
      <c r="J20" s="54"/>
      <c r="K20" s="94"/>
      <c r="L20" s="95" t="s">
        <v>547</v>
      </c>
    </row>
    <row r="21" s="1" customFormat="1" ht="32.25" customHeight="1" spans="1:12">
      <c r="A21" s="48" t="s">
        <v>548</v>
      </c>
      <c r="B21" s="49"/>
      <c r="C21" s="49"/>
      <c r="D21" s="55"/>
      <c r="E21" s="55"/>
      <c r="F21" s="55"/>
      <c r="G21" s="55"/>
      <c r="H21" s="55"/>
      <c r="I21" s="55"/>
      <c r="J21" s="55"/>
      <c r="K21" s="55"/>
      <c r="L21" s="96"/>
    </row>
    <row r="22" s="1" customFormat="1" ht="25" customHeight="1" spans="1:12">
      <c r="A22" s="56" t="s">
        <v>549</v>
      </c>
      <c r="B22" s="57"/>
      <c r="C22" s="58"/>
      <c r="D22" s="59" t="s">
        <v>550</v>
      </c>
      <c r="E22" s="60"/>
      <c r="F22" s="60"/>
      <c r="G22" s="60"/>
      <c r="H22" s="60"/>
      <c r="I22" s="60"/>
      <c r="J22" s="60"/>
      <c r="K22" s="97"/>
      <c r="L22" s="98" t="s">
        <v>491</v>
      </c>
    </row>
    <row r="23" s="1" customFormat="1" ht="21" customHeight="1" spans="1:12">
      <c r="A23" s="61"/>
      <c r="B23" s="62"/>
      <c r="C23" s="63"/>
      <c r="D23" s="64"/>
      <c r="E23" s="65"/>
      <c r="F23" s="65"/>
      <c r="G23" s="65"/>
      <c r="H23" s="65"/>
      <c r="I23" s="65"/>
      <c r="J23" s="65"/>
      <c r="K23" s="99"/>
      <c r="L23" s="100"/>
    </row>
    <row r="24" s="1" customFormat="1" ht="178" customHeight="1" spans="1:12">
      <c r="A24" s="66" t="s">
        <v>61</v>
      </c>
      <c r="B24" s="67"/>
      <c r="C24" s="68"/>
      <c r="D24" s="69" t="s">
        <v>551</v>
      </c>
      <c r="E24" s="70"/>
      <c r="F24" s="70"/>
      <c r="G24" s="70"/>
      <c r="H24" s="70"/>
      <c r="I24" s="70"/>
      <c r="J24" s="70"/>
      <c r="K24" s="101"/>
      <c r="L24" s="102" t="s">
        <v>552</v>
      </c>
    </row>
    <row r="25" s="1" customFormat="1" ht="32.25" customHeight="1" spans="1:12">
      <c r="A25" s="48" t="s">
        <v>553</v>
      </c>
      <c r="B25" s="49"/>
      <c r="C25" s="49"/>
      <c r="D25" s="71"/>
      <c r="E25" s="71"/>
      <c r="F25" s="71"/>
      <c r="G25" s="71"/>
      <c r="H25" s="71"/>
      <c r="I25" s="71"/>
      <c r="J25" s="71"/>
      <c r="K25" s="71"/>
      <c r="L25" s="103"/>
    </row>
    <row r="26" s="1" customFormat="1" ht="25" customHeight="1" spans="1:12">
      <c r="A26" s="72" t="s">
        <v>554</v>
      </c>
      <c r="B26" s="73"/>
      <c r="C26" s="74"/>
      <c r="D26" s="75" t="s">
        <v>555</v>
      </c>
      <c r="E26" s="75" t="s">
        <v>489</v>
      </c>
      <c r="F26" s="75" t="s">
        <v>556</v>
      </c>
      <c r="G26" s="75" t="s">
        <v>557</v>
      </c>
      <c r="H26" s="76" t="s">
        <v>558</v>
      </c>
      <c r="I26" s="104"/>
      <c r="J26" s="105"/>
      <c r="K26" s="106" t="s">
        <v>491</v>
      </c>
      <c r="L26" s="107"/>
    </row>
    <row r="27" s="2" customFormat="1" ht="36" customHeight="1" spans="1:16384">
      <c r="A27" s="77" t="s">
        <v>486</v>
      </c>
      <c r="B27" s="77" t="s">
        <v>487</v>
      </c>
      <c r="C27" s="77" t="s">
        <v>488</v>
      </c>
      <c r="D27" s="78"/>
      <c r="E27" s="78"/>
      <c r="F27" s="78"/>
      <c r="G27" s="78"/>
      <c r="H27" s="79"/>
      <c r="I27" s="108"/>
      <c r="J27" s="109"/>
      <c r="K27" s="110"/>
      <c r="L27" s="11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2" customFormat="1" ht="259" customHeight="1" spans="1:12">
      <c r="A28" s="22" t="s">
        <v>559</v>
      </c>
      <c r="B28" s="12" t="s">
        <v>560</v>
      </c>
      <c r="C28" s="12" t="s">
        <v>561</v>
      </c>
      <c r="D28" s="12" t="s">
        <v>562</v>
      </c>
      <c r="E28" s="12">
        <v>1</v>
      </c>
      <c r="F28" s="12" t="s">
        <v>563</v>
      </c>
      <c r="G28" s="12" t="s">
        <v>564</v>
      </c>
      <c r="H28" s="33" t="s">
        <v>565</v>
      </c>
      <c r="I28" s="33"/>
      <c r="J28" s="12"/>
      <c r="K28" s="112" t="s">
        <v>566</v>
      </c>
      <c r="L28" s="113"/>
    </row>
    <row r="29" s="1" customFormat="1" ht="72" customHeight="1" spans="1:12">
      <c r="A29" s="22" t="s">
        <v>567</v>
      </c>
      <c r="B29" s="12" t="s">
        <v>568</v>
      </c>
      <c r="C29" s="12" t="s">
        <v>569</v>
      </c>
      <c r="D29" s="12" t="s">
        <v>570</v>
      </c>
      <c r="E29" s="12">
        <v>0.99</v>
      </c>
      <c r="F29" s="12" t="s">
        <v>563</v>
      </c>
      <c r="G29" s="12" t="s">
        <v>564</v>
      </c>
      <c r="H29" s="33" t="s">
        <v>565</v>
      </c>
      <c r="I29" s="33"/>
      <c r="J29" s="12"/>
      <c r="K29" s="112" t="s">
        <v>571</v>
      </c>
      <c r="L29" s="114"/>
    </row>
  </sheetData>
  <mergeCells count="67">
    <mergeCell ref="A1:L1"/>
    <mergeCell ref="A2:L2"/>
    <mergeCell ref="A3:D3"/>
    <mergeCell ref="E3:G3"/>
    <mergeCell ref="H3:I3"/>
    <mergeCell ref="J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E8:F8"/>
    <mergeCell ref="H8:I8"/>
    <mergeCell ref="J8:L8"/>
    <mergeCell ref="E9:F9"/>
    <mergeCell ref="H9:I9"/>
    <mergeCell ref="J9:L9"/>
    <mergeCell ref="E10:F10"/>
    <mergeCell ref="H10:I10"/>
    <mergeCell ref="J10:L10"/>
    <mergeCell ref="E11:F11"/>
    <mergeCell ref="H11:I11"/>
    <mergeCell ref="J11:L11"/>
    <mergeCell ref="A12:L12"/>
    <mergeCell ref="A13:K13"/>
    <mergeCell ref="E16:K16"/>
    <mergeCell ref="A17:C17"/>
    <mergeCell ref="E17:K17"/>
    <mergeCell ref="A18:L18"/>
    <mergeCell ref="A19:C19"/>
    <mergeCell ref="D19:K19"/>
    <mergeCell ref="A20:C20"/>
    <mergeCell ref="D20:K20"/>
    <mergeCell ref="A21:L21"/>
    <mergeCell ref="A24:C24"/>
    <mergeCell ref="D24:K24"/>
    <mergeCell ref="A25:L25"/>
    <mergeCell ref="A26:C26"/>
    <mergeCell ref="H28:J28"/>
    <mergeCell ref="K28:L28"/>
    <mergeCell ref="H29:J29"/>
    <mergeCell ref="K29:L29"/>
    <mergeCell ref="D14:D15"/>
    <mergeCell ref="D26:D27"/>
    <mergeCell ref="E26:E27"/>
    <mergeCell ref="F26:F27"/>
    <mergeCell ref="G26:G27"/>
    <mergeCell ref="L14:L15"/>
    <mergeCell ref="L22:L23"/>
    <mergeCell ref="A8:D11"/>
    <mergeCell ref="A14:C16"/>
    <mergeCell ref="E14:K15"/>
    <mergeCell ref="A22:C23"/>
    <mergeCell ref="D22:K23"/>
    <mergeCell ref="H26:J27"/>
    <mergeCell ref="K26:L27"/>
  </mergeCells>
  <pageMargins left="0.697916666666667" right="0.697916666666667" top="0.75" bottom="0.75" header="0.291666666666667" footer="0.291666666666667"/>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7-1部门财务收支总体情况表</vt:lpstr>
      <vt:lpstr>7-2部门收入总体情况表</vt:lpstr>
      <vt:lpstr>7-3部门支出总体情况表</vt:lpstr>
      <vt:lpstr>7-4部门财政拨款收支总体情况表</vt:lpstr>
      <vt:lpstr>7-5部门一般公共预算本级财力安排支出情况表</vt:lpstr>
      <vt:lpstr>7-6部门基本支出情况表</vt:lpstr>
      <vt:lpstr>7-7部门政府性基金预算支出情况表</vt:lpstr>
      <vt:lpstr>7-8财政拨款支出明细表（按经济科目分类）</vt:lpstr>
      <vt:lpstr>7-9部门一般公共预算“三公”经费支出情况表</vt:lpstr>
      <vt:lpstr>7-10本级项目支出绩效目标表（本次下达）</vt:lpstr>
      <vt:lpstr>7-11本级项目支出绩效目标表（另文下达）</vt:lpstr>
      <vt:lpstr>7-12对下转移支付绩效目标表</vt:lpstr>
      <vt:lpstr>7-13政府采购情况表</vt:lpstr>
      <vt:lpstr>7-14部门整体支出绩效目标表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theFates丿</cp:lastModifiedBy>
  <dcterms:created xsi:type="dcterms:W3CDTF">2020-05-28T02:16:00Z</dcterms:created>
  <dcterms:modified xsi:type="dcterms:W3CDTF">2023-09-01T01:30:05Z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