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合计" sheetId="1" r:id="rId1"/>
    <sheet name="物资" sheetId="2" r:id="rId2"/>
    <sheet name="银行转账" sheetId="3" r:id="rId3"/>
  </sheets>
  <definedNames>
    <definedName name="_xlnm._FilterDatabase" localSheetId="0" hidden="1">合计!$A$2:$I$2</definedName>
    <definedName name="_xlnm.Print_Titles" localSheetId="0">合计!$1:$2</definedName>
    <definedName name="_xlnm._FilterDatabase" localSheetId="1" hidden="1">物资!#REF!</definedName>
  </definedNames>
  <calcPr calcId="144525"/>
</workbook>
</file>

<file path=xl/sharedStrings.xml><?xml version="1.0" encoding="utf-8"?>
<sst xmlns="http://schemas.openxmlformats.org/spreadsheetml/2006/main" count="166" uniqueCount="60">
  <si>
    <t>砚山县红十字会捐赠收入及支出明细表</t>
  </si>
  <si>
    <t>序号</t>
  </si>
  <si>
    <t>日期</t>
  </si>
  <si>
    <t>捐赠方</t>
  </si>
  <si>
    <t>捐赠物品</t>
  </si>
  <si>
    <t>捐赠数量</t>
  </si>
  <si>
    <t>价值（元）</t>
  </si>
  <si>
    <t>物品去向</t>
  </si>
  <si>
    <t>发放物品价值（元）</t>
  </si>
  <si>
    <t>收据编号</t>
  </si>
  <si>
    <t>11.1</t>
  </si>
  <si>
    <t>金七药业股份有限公司</t>
  </si>
  <si>
    <t>人民币</t>
  </si>
  <si>
    <t xml:space="preserve">定向捐赠盘龙乡200户建档立卡户帮扶资金 </t>
  </si>
  <si>
    <t>00159787</t>
  </si>
  <si>
    <t>11.22</t>
  </si>
  <si>
    <t>北京粉笔天下教育科技有限公司文山分公司</t>
  </si>
  <si>
    <t>定向捐赠者腊乡者腊村委会用于购买水泥进行道路修缮</t>
  </si>
  <si>
    <t>00159788</t>
  </si>
  <si>
    <t>11.14</t>
  </si>
  <si>
    <t>砚山县锦图教育发展有限公司</t>
  </si>
  <si>
    <t>毛毯一批</t>
  </si>
  <si>
    <t>定向捐赠砚山县第一高级中学</t>
  </si>
  <si>
    <t>00159789</t>
  </si>
  <si>
    <t>11.28</t>
  </si>
  <si>
    <t>定向捐赠砚山县第三高级中学</t>
  </si>
  <si>
    <t>00159790</t>
  </si>
  <si>
    <t>12.9</t>
  </si>
  <si>
    <t xml:space="preserve"> 砚山县江那镇黄河文体用品店</t>
  </si>
  <si>
    <t xml:space="preserve">定向捐赠蚌峨乡六掌村委会人居环境整治工作经费  </t>
  </si>
  <si>
    <t>00159791</t>
  </si>
  <si>
    <t>12.15</t>
  </si>
  <si>
    <t xml:space="preserve">定向捐赠者腊乡政府乡村振兴工作经费 </t>
  </si>
  <si>
    <t>00159792</t>
  </si>
  <si>
    <t>12.17</t>
  </si>
  <si>
    <t>个旧市兴怡生物科技有限公司</t>
  </si>
  <si>
    <t>医用冷藏柜两台</t>
  </si>
  <si>
    <t>定向捐赠砚山县疾病预防控制中心医用冷藏柜两台</t>
  </si>
  <si>
    <t>00159793</t>
  </si>
  <si>
    <t>12.22</t>
  </si>
  <si>
    <t>云南诗莹服饰有限公司</t>
  </si>
  <si>
    <t xml:space="preserve">定向捐赠干河村委会人居环境整治工作经费  </t>
  </si>
  <si>
    <t>00159794</t>
  </si>
  <si>
    <t>中国工商银行砚山支行</t>
  </si>
  <si>
    <t>00159795</t>
  </si>
  <si>
    <t>12.27</t>
  </si>
  <si>
    <t>珠海超帝商贸中心</t>
  </si>
  <si>
    <t>脊柱内固定手术材料</t>
  </si>
  <si>
    <t>定向捐赠砚山县中医院</t>
  </si>
  <si>
    <t>00159796</t>
  </si>
  <si>
    <t>00159797</t>
  </si>
  <si>
    <t>00159798</t>
  </si>
  <si>
    <t>2.15</t>
  </si>
  <si>
    <t>云南航博源科技有限公司</t>
  </si>
  <si>
    <t>定向捐赠干河乡干河村委会道理修缮款</t>
  </si>
  <si>
    <t>00159800</t>
  </si>
  <si>
    <t>合计</t>
  </si>
  <si>
    <t xml:space="preserve">  </t>
  </si>
  <si>
    <t>砚山县红十字会捐赠收入及支出明细表（物资）</t>
  </si>
  <si>
    <t>砚山县红十字会捐赠收入及支出明细表（银行转账）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</si>
</sst>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0" borderId="0" xfId="8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43" fontId="0" fillId="0" borderId="1" xfId="8" applyFont="1" applyBorder="1" applyAlignment="1" applyProtection="1">
      <alignment horizontal="center" vertical="center"/>
    </xf>
    <xf numFmtId="43" fontId="0" fillId="0" borderId="1" xfId="8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8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8" applyFont="1" applyAlignment="1">
      <alignment horizontal="center" vertical="center"/>
    </xf>
    <xf numFmtId="43" fontId="0" fillId="0" borderId="0" xfId="8" applyFont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customWidth="1"/>
    <col min="6" max="6" width="17.625" style="4" customWidth="1"/>
    <col min="7" max="7" width="27.375" customWidth="1"/>
    <col min="8" max="8" width="18.625" style="4" customWidth="1"/>
    <col min="9" max="9" width="15.125" customWidth="1"/>
    <col min="11" max="11" width="5.5" customWidth="1"/>
  </cols>
  <sheetData>
    <row r="1" ht="33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22" t="s">
        <v>9</v>
      </c>
    </row>
    <row r="3" s="2" customFormat="1" ht="25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1"/>
      <c r="F3" s="12">
        <v>200000</v>
      </c>
      <c r="G3" s="13" t="s">
        <v>13</v>
      </c>
      <c r="H3" s="12">
        <v>200000</v>
      </c>
      <c r="I3" s="24" t="s">
        <v>14</v>
      </c>
    </row>
    <row r="4" s="2" customFormat="1" ht="25" customHeight="1" spans="1:9">
      <c r="A4" s="9">
        <v>2</v>
      </c>
      <c r="B4" s="10" t="s">
        <v>15</v>
      </c>
      <c r="C4" s="11" t="s">
        <v>16</v>
      </c>
      <c r="D4" s="11" t="s">
        <v>12</v>
      </c>
      <c r="E4" s="11"/>
      <c r="F4" s="12">
        <v>2900</v>
      </c>
      <c r="G4" s="13" t="s">
        <v>17</v>
      </c>
      <c r="H4" s="12">
        <v>2900</v>
      </c>
      <c r="I4" s="24" t="s">
        <v>18</v>
      </c>
    </row>
    <row r="5" s="2" customFormat="1" ht="25" customHeight="1" spans="1:9">
      <c r="A5" s="9">
        <v>3</v>
      </c>
      <c r="B5" s="10" t="s">
        <v>19</v>
      </c>
      <c r="C5" s="11" t="s">
        <v>20</v>
      </c>
      <c r="D5" s="11" t="s">
        <v>21</v>
      </c>
      <c r="E5" s="11">
        <v>93</v>
      </c>
      <c r="F5" s="12">
        <v>14880</v>
      </c>
      <c r="G5" s="13" t="s">
        <v>22</v>
      </c>
      <c r="H5" s="12">
        <v>14880</v>
      </c>
      <c r="I5" s="24" t="s">
        <v>23</v>
      </c>
    </row>
    <row r="6" s="2" customFormat="1" ht="25" customHeight="1" spans="1:9">
      <c r="A6" s="9">
        <v>4</v>
      </c>
      <c r="B6" s="10" t="s">
        <v>24</v>
      </c>
      <c r="C6" s="11" t="s">
        <v>20</v>
      </c>
      <c r="D6" s="11" t="s">
        <v>21</v>
      </c>
      <c r="E6" s="11">
        <v>60</v>
      </c>
      <c r="F6" s="12">
        <v>9600</v>
      </c>
      <c r="G6" s="13" t="s">
        <v>25</v>
      </c>
      <c r="H6" s="12">
        <v>9600</v>
      </c>
      <c r="I6" s="24" t="s">
        <v>26</v>
      </c>
    </row>
    <row r="7" s="2" customFormat="1" ht="25" customHeight="1" spans="1:9">
      <c r="A7" s="9">
        <v>5</v>
      </c>
      <c r="B7" s="10" t="s">
        <v>27</v>
      </c>
      <c r="C7" s="11" t="s">
        <v>28</v>
      </c>
      <c r="D7" s="11" t="s">
        <v>12</v>
      </c>
      <c r="E7" s="11"/>
      <c r="F7" s="12">
        <v>2000</v>
      </c>
      <c r="G7" s="13" t="s">
        <v>29</v>
      </c>
      <c r="H7" s="12">
        <v>2000</v>
      </c>
      <c r="I7" s="24" t="s">
        <v>30</v>
      </c>
    </row>
    <row r="8" s="2" customFormat="1" ht="25" customHeight="1" spans="1:9">
      <c r="A8" s="9">
        <v>6</v>
      </c>
      <c r="B8" s="10" t="s">
        <v>31</v>
      </c>
      <c r="C8" s="11" t="s">
        <v>11</v>
      </c>
      <c r="D8" s="11" t="s">
        <v>12</v>
      </c>
      <c r="E8" s="11"/>
      <c r="F8" s="12">
        <v>20000</v>
      </c>
      <c r="G8" s="13" t="s">
        <v>32</v>
      </c>
      <c r="H8" s="12">
        <v>20000</v>
      </c>
      <c r="I8" s="24" t="s">
        <v>33</v>
      </c>
    </row>
    <row r="9" s="2" customFormat="1" ht="25" customHeight="1" spans="1:9">
      <c r="A9" s="9">
        <v>7</v>
      </c>
      <c r="B9" s="10" t="s">
        <v>34</v>
      </c>
      <c r="C9" s="11" t="s">
        <v>35</v>
      </c>
      <c r="D9" s="11" t="s">
        <v>36</v>
      </c>
      <c r="E9" s="11">
        <v>2</v>
      </c>
      <c r="F9" s="12">
        <v>10560</v>
      </c>
      <c r="G9" s="13" t="s">
        <v>37</v>
      </c>
      <c r="H9" s="12">
        <v>10560</v>
      </c>
      <c r="I9" s="24" t="s">
        <v>38</v>
      </c>
    </row>
    <row r="10" s="2" customFormat="1" ht="25" customHeight="1" spans="1:9">
      <c r="A10" s="9">
        <v>8</v>
      </c>
      <c r="B10" s="10" t="s">
        <v>39</v>
      </c>
      <c r="C10" s="11" t="s">
        <v>40</v>
      </c>
      <c r="D10" s="11" t="s">
        <v>12</v>
      </c>
      <c r="E10" s="11"/>
      <c r="F10" s="12">
        <v>10000</v>
      </c>
      <c r="G10" s="13" t="s">
        <v>41</v>
      </c>
      <c r="H10" s="12">
        <v>10000</v>
      </c>
      <c r="I10" s="24" t="s">
        <v>42</v>
      </c>
    </row>
    <row r="11" s="2" customFormat="1" ht="25" customHeight="1" spans="1:9">
      <c r="A11" s="9">
        <v>9</v>
      </c>
      <c r="B11" s="10" t="s">
        <v>39</v>
      </c>
      <c r="C11" s="11" t="s">
        <v>43</v>
      </c>
      <c r="D11" s="11" t="s">
        <v>12</v>
      </c>
      <c r="E11" s="11"/>
      <c r="F11" s="12">
        <v>2000</v>
      </c>
      <c r="G11" s="13" t="s">
        <v>29</v>
      </c>
      <c r="H11" s="12">
        <v>2000</v>
      </c>
      <c r="I11" s="24" t="s">
        <v>44</v>
      </c>
    </row>
    <row r="12" s="2" customFormat="1" ht="25" customHeight="1" spans="1:9">
      <c r="A12" s="9">
        <v>10</v>
      </c>
      <c r="B12" s="10" t="s">
        <v>45</v>
      </c>
      <c r="C12" s="11" t="s">
        <v>46</v>
      </c>
      <c r="D12" s="11" t="s">
        <v>47</v>
      </c>
      <c r="E12" s="11"/>
      <c r="F12" s="12">
        <v>79472.8</v>
      </c>
      <c r="G12" s="13" t="s">
        <v>48</v>
      </c>
      <c r="H12" s="12">
        <v>79472.8</v>
      </c>
      <c r="I12" s="24" t="s">
        <v>49</v>
      </c>
    </row>
    <row r="13" s="2" customFormat="1" ht="25" customHeight="1" spans="1:9">
      <c r="A13" s="9">
        <v>11</v>
      </c>
      <c r="B13" s="10" t="s">
        <v>45</v>
      </c>
      <c r="C13" s="11" t="s">
        <v>46</v>
      </c>
      <c r="D13" s="11" t="s">
        <v>47</v>
      </c>
      <c r="E13" s="11"/>
      <c r="F13" s="12">
        <v>50644</v>
      </c>
      <c r="G13" s="13" t="s">
        <v>48</v>
      </c>
      <c r="H13" s="12">
        <v>50644</v>
      </c>
      <c r="I13" s="24" t="s">
        <v>50</v>
      </c>
    </row>
    <row r="14" s="2" customFormat="1" ht="25" customHeight="1" spans="1:9">
      <c r="A14" s="9">
        <v>12</v>
      </c>
      <c r="B14" s="10" t="s">
        <v>45</v>
      </c>
      <c r="C14" s="11" t="s">
        <v>46</v>
      </c>
      <c r="D14" s="11" t="s">
        <v>47</v>
      </c>
      <c r="E14" s="11"/>
      <c r="F14" s="12">
        <v>29762.2</v>
      </c>
      <c r="G14" s="13" t="s">
        <v>48</v>
      </c>
      <c r="H14" s="12">
        <v>29762.2</v>
      </c>
      <c r="I14" s="24" t="s">
        <v>51</v>
      </c>
    </row>
    <row r="15" s="2" customFormat="1" ht="25" customHeight="1" spans="1:9">
      <c r="A15" s="9">
        <v>13</v>
      </c>
      <c r="B15" s="10" t="s">
        <v>52</v>
      </c>
      <c r="C15" s="11" t="s">
        <v>53</v>
      </c>
      <c r="D15" s="11" t="s">
        <v>12</v>
      </c>
      <c r="E15" s="11"/>
      <c r="F15" s="12">
        <v>10000</v>
      </c>
      <c r="G15" s="13" t="s">
        <v>54</v>
      </c>
      <c r="H15" s="12">
        <v>10000</v>
      </c>
      <c r="I15" s="24" t="s">
        <v>55</v>
      </c>
    </row>
    <row r="16" s="2" customFormat="1" ht="25" customHeight="1" spans="1:9">
      <c r="A16" s="9">
        <v>14</v>
      </c>
      <c r="B16" s="9"/>
      <c r="C16" s="11"/>
      <c r="D16" s="11"/>
      <c r="E16" s="11"/>
      <c r="F16" s="12"/>
      <c r="G16" s="13"/>
      <c r="H16" s="12"/>
      <c r="I16" s="13"/>
    </row>
    <row r="17" s="3" customFormat="1" ht="24.75" customHeight="1" spans="1:9">
      <c r="A17" s="14"/>
      <c r="B17" s="14"/>
      <c r="C17" s="15" t="s">
        <v>56</v>
      </c>
      <c r="D17" s="15"/>
      <c r="E17" s="15"/>
      <c r="F17" s="16">
        <f>SUM(F3:F16)</f>
        <v>441819</v>
      </c>
      <c r="G17" s="15"/>
      <c r="H17" s="16">
        <f>SUM(H3:H16)</f>
        <v>441819</v>
      </c>
      <c r="I17" s="14"/>
    </row>
    <row r="18" spans="3:8">
      <c r="C18" s="17"/>
      <c r="D18" s="17"/>
      <c r="E18" s="17"/>
      <c r="F18" s="18"/>
      <c r="G18" s="17"/>
      <c r="H18" s="18"/>
    </row>
    <row r="19" spans="3:8">
      <c r="C19" s="17"/>
      <c r="D19" s="17"/>
      <c r="E19" s="17"/>
      <c r="F19" s="18"/>
      <c r="G19" s="17"/>
      <c r="H19" s="18"/>
    </row>
    <row r="20" spans="3:9">
      <c r="C20" s="19"/>
      <c r="D20" s="19"/>
      <c r="E20" s="19"/>
      <c r="F20" s="20"/>
      <c r="G20" s="19"/>
      <c r="H20" s="20"/>
      <c r="I20" s="23"/>
    </row>
    <row r="21" spans="3:9">
      <c r="C21" s="19"/>
      <c r="D21" s="19"/>
      <c r="E21" s="19"/>
      <c r="F21" s="20"/>
      <c r="G21" s="19"/>
      <c r="H21" s="20"/>
      <c r="I21" s="23"/>
    </row>
    <row r="22" spans="3:8">
      <c r="C22" s="17"/>
      <c r="D22" s="17"/>
      <c r="E22" s="17"/>
      <c r="F22" s="18"/>
      <c r="G22" s="17" t="s">
        <v>57</v>
      </c>
      <c r="H22" s="18"/>
    </row>
    <row r="23" spans="3:8">
      <c r="C23" s="2"/>
      <c r="D23" s="2"/>
      <c r="E23" s="2"/>
      <c r="F23" s="21"/>
      <c r="G23" s="2"/>
      <c r="H23" s="21"/>
    </row>
    <row r="24" spans="3:8">
      <c r="C24" s="2"/>
      <c r="D24" s="2"/>
      <c r="E24" s="2"/>
      <c r="F24" s="21"/>
      <c r="G24" s="2"/>
      <c r="H24" s="21"/>
    </row>
    <row r="25" spans="3:8">
      <c r="C25" s="2"/>
      <c r="D25" s="2"/>
      <c r="E25" s="2"/>
      <c r="F25" s="21"/>
      <c r="G25" s="2"/>
      <c r="H25" s="21"/>
    </row>
    <row r="26" spans="3:8">
      <c r="C26" s="2"/>
      <c r="D26" s="2"/>
      <c r="E26" s="2"/>
      <c r="F26" s="21"/>
      <c r="G26" s="2"/>
      <c r="H26" s="21"/>
    </row>
    <row r="27" spans="3:8">
      <c r="C27" s="2"/>
      <c r="D27" s="2"/>
      <c r="E27" s="2"/>
      <c r="F27" s="21"/>
      <c r="G27" s="2"/>
      <c r="H27" s="21"/>
    </row>
    <row r="28" spans="3:8">
      <c r="C28" s="2"/>
      <c r="D28" s="2"/>
      <c r="E28" s="2"/>
      <c r="F28" s="21"/>
      <c r="G28" s="2"/>
      <c r="H28" s="21"/>
    </row>
    <row r="29" spans="3:8">
      <c r="C29" s="2"/>
      <c r="D29" s="2"/>
      <c r="E29" s="2"/>
      <c r="F29" s="21"/>
      <c r="G29" s="2"/>
      <c r="H29" s="21"/>
    </row>
    <row r="30" spans="3:8">
      <c r="C30" s="2"/>
      <c r="D30" s="2"/>
      <c r="E30" s="2"/>
      <c r="F30" s="21"/>
      <c r="G30" s="2"/>
      <c r="H30" s="21"/>
    </row>
    <row r="31" spans="3:8">
      <c r="C31" s="2"/>
      <c r="D31" s="2"/>
      <c r="E31" s="2"/>
      <c r="F31" s="21"/>
      <c r="G31" s="2"/>
      <c r="H31" s="21"/>
    </row>
    <row r="32" spans="3:8">
      <c r="C32" s="2"/>
      <c r="D32" s="2"/>
      <c r="E32" s="2"/>
      <c r="F32" s="21"/>
      <c r="G32" s="2"/>
      <c r="H32" s="21"/>
    </row>
    <row r="33" spans="3:8">
      <c r="C33" s="2"/>
      <c r="D33" s="2"/>
      <c r="E33" s="2"/>
      <c r="F33" s="21"/>
      <c r="G33" s="2"/>
      <c r="H33" s="21"/>
    </row>
    <row r="34" spans="3:8">
      <c r="C34" s="2"/>
      <c r="D34" s="2"/>
      <c r="E34" s="2"/>
      <c r="F34" s="21"/>
      <c r="G34" s="2"/>
      <c r="H34" s="21"/>
    </row>
  </sheetData>
  <mergeCells count="3">
    <mergeCell ref="A1:I1"/>
    <mergeCell ref="C20:C21"/>
    <mergeCell ref="G20:G21"/>
  </mergeCells>
  <pageMargins left="0.629861111111111" right="0.156944444444444" top="0.393055555555556" bottom="0.471527777777778" header="0.297916666666667" footer="0.297916666666667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7"/>
  <sheetViews>
    <sheetView workbookViewId="0">
      <selection activeCell="A1" sqref="A1:I1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customWidth="1"/>
    <col min="6" max="6" width="17.625" style="4" customWidth="1"/>
    <col min="7" max="7" width="27.375" customWidth="1"/>
    <col min="8" max="8" width="18.625" style="4" customWidth="1"/>
    <col min="9" max="9" width="15.125" customWidth="1"/>
    <col min="11" max="11" width="5.5" customWidth="1"/>
  </cols>
  <sheetData>
    <row r="1" customFormat="1" ht="33.95" customHeight="1" spans="1:9">
      <c r="A1" s="5" t="s">
        <v>58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22" t="s">
        <v>9</v>
      </c>
    </row>
    <row r="3" s="2" customFormat="1" ht="25" customHeight="1" spans="1:9">
      <c r="A3" s="9">
        <v>1</v>
      </c>
      <c r="B3" s="10" t="s">
        <v>19</v>
      </c>
      <c r="C3" s="11" t="s">
        <v>20</v>
      </c>
      <c r="D3" s="11" t="s">
        <v>21</v>
      </c>
      <c r="E3" s="11">
        <v>93</v>
      </c>
      <c r="F3" s="12">
        <v>14880</v>
      </c>
      <c r="G3" s="13" t="s">
        <v>22</v>
      </c>
      <c r="H3" s="12">
        <v>14880</v>
      </c>
      <c r="I3" s="24" t="s">
        <v>23</v>
      </c>
    </row>
    <row r="4" s="2" customFormat="1" ht="25" customHeight="1" spans="1:9">
      <c r="A4" s="9">
        <v>2</v>
      </c>
      <c r="B4" s="10" t="s">
        <v>24</v>
      </c>
      <c r="C4" s="11" t="s">
        <v>20</v>
      </c>
      <c r="D4" s="11" t="s">
        <v>21</v>
      </c>
      <c r="E4" s="11">
        <v>60</v>
      </c>
      <c r="F4" s="12">
        <v>9600</v>
      </c>
      <c r="G4" s="13" t="s">
        <v>25</v>
      </c>
      <c r="H4" s="12">
        <v>9600</v>
      </c>
      <c r="I4" s="24" t="s">
        <v>26</v>
      </c>
    </row>
    <row r="5" s="2" customFormat="1" ht="25" customHeight="1" spans="1:9">
      <c r="A5" s="9">
        <v>3</v>
      </c>
      <c r="B5" s="10" t="s">
        <v>34</v>
      </c>
      <c r="C5" s="11" t="s">
        <v>35</v>
      </c>
      <c r="D5" s="11" t="s">
        <v>36</v>
      </c>
      <c r="E5" s="11">
        <v>2</v>
      </c>
      <c r="F5" s="12">
        <v>10560</v>
      </c>
      <c r="G5" s="13" t="s">
        <v>37</v>
      </c>
      <c r="H5" s="12">
        <v>10560</v>
      </c>
      <c r="I5" s="24" t="s">
        <v>38</v>
      </c>
    </row>
    <row r="6" s="2" customFormat="1" ht="25" customHeight="1" spans="1:9">
      <c r="A6" s="9">
        <v>4</v>
      </c>
      <c r="B6" s="10" t="s">
        <v>45</v>
      </c>
      <c r="C6" s="11" t="s">
        <v>46</v>
      </c>
      <c r="D6" s="11" t="s">
        <v>47</v>
      </c>
      <c r="E6" s="11"/>
      <c r="F6" s="12">
        <v>79472.8</v>
      </c>
      <c r="G6" s="13" t="s">
        <v>48</v>
      </c>
      <c r="H6" s="12">
        <v>79472.8</v>
      </c>
      <c r="I6" s="24" t="s">
        <v>49</v>
      </c>
    </row>
    <row r="7" s="2" customFormat="1" ht="25" customHeight="1" spans="1:9">
      <c r="A7" s="9">
        <v>5</v>
      </c>
      <c r="B7" s="10" t="s">
        <v>45</v>
      </c>
      <c r="C7" s="11" t="s">
        <v>46</v>
      </c>
      <c r="D7" s="11" t="s">
        <v>47</v>
      </c>
      <c r="E7" s="11"/>
      <c r="F7" s="12">
        <v>50644</v>
      </c>
      <c r="G7" s="13" t="s">
        <v>48</v>
      </c>
      <c r="H7" s="12">
        <v>50644</v>
      </c>
      <c r="I7" s="24" t="s">
        <v>50</v>
      </c>
    </row>
    <row r="8" s="2" customFormat="1" ht="25" customHeight="1" spans="1:9">
      <c r="A8" s="9">
        <v>6</v>
      </c>
      <c r="B8" s="10" t="s">
        <v>45</v>
      </c>
      <c r="C8" s="11" t="s">
        <v>46</v>
      </c>
      <c r="D8" s="11" t="s">
        <v>47</v>
      </c>
      <c r="E8" s="11"/>
      <c r="F8" s="12">
        <v>29762.2</v>
      </c>
      <c r="G8" s="13" t="s">
        <v>48</v>
      </c>
      <c r="H8" s="12">
        <v>29762.2</v>
      </c>
      <c r="I8" s="24" t="s">
        <v>51</v>
      </c>
    </row>
    <row r="9" s="2" customFormat="1" ht="25" customHeight="1" spans="1:9">
      <c r="A9" s="9">
        <v>18</v>
      </c>
      <c r="B9" s="9"/>
      <c r="C9" s="11"/>
      <c r="D9" s="11"/>
      <c r="E9" s="11"/>
      <c r="F9" s="12"/>
      <c r="G9" s="13"/>
      <c r="H9" s="12"/>
      <c r="I9" s="13"/>
    </row>
    <row r="10" s="3" customFormat="1" ht="24.75" customHeight="1" spans="1:9">
      <c r="A10" s="14"/>
      <c r="B10" s="14"/>
      <c r="C10" s="15" t="s">
        <v>56</v>
      </c>
      <c r="D10" s="15"/>
      <c r="E10" s="15"/>
      <c r="F10" s="16">
        <f>SUM(F3:F9)</f>
        <v>194919</v>
      </c>
      <c r="G10" s="15"/>
      <c r="H10" s="16">
        <f>SUM(H3:H9)</f>
        <v>194919</v>
      </c>
      <c r="I10" s="14"/>
    </row>
    <row r="11" customFormat="1" spans="3:8">
      <c r="C11" s="17"/>
      <c r="D11" s="17"/>
      <c r="E11" s="17"/>
      <c r="F11" s="18"/>
      <c r="G11" s="17"/>
      <c r="H11" s="18"/>
    </row>
    <row r="12" customFormat="1" spans="3:8">
      <c r="C12" s="17"/>
      <c r="D12" s="17"/>
      <c r="E12" s="17"/>
      <c r="F12" s="18"/>
      <c r="G12" s="17"/>
      <c r="H12" s="18"/>
    </row>
    <row r="13" customFormat="1" spans="3:9">
      <c r="C13" s="19"/>
      <c r="D13" s="19"/>
      <c r="E13" s="19"/>
      <c r="F13" s="20"/>
      <c r="G13" s="19"/>
      <c r="H13" s="20"/>
      <c r="I13" s="23"/>
    </row>
    <row r="14" customFormat="1" spans="3:9">
      <c r="C14" s="19"/>
      <c r="D14" s="19"/>
      <c r="E14" s="19"/>
      <c r="F14" s="20"/>
      <c r="G14" s="19"/>
      <c r="H14" s="20"/>
      <c r="I14" s="23"/>
    </row>
    <row r="15" customFormat="1" spans="3:8">
      <c r="C15" s="17"/>
      <c r="D15" s="17"/>
      <c r="E15" s="17"/>
      <c r="F15" s="18"/>
      <c r="G15" s="17" t="s">
        <v>57</v>
      </c>
      <c r="H15" s="18"/>
    </row>
    <row r="16" customFormat="1" spans="3:8">
      <c r="C16" s="2"/>
      <c r="D16" s="2"/>
      <c r="E16" s="2"/>
      <c r="F16" s="21"/>
      <c r="G16" s="2"/>
      <c r="H16" s="21"/>
    </row>
    <row r="17" customFormat="1" spans="3:8">
      <c r="C17" s="2"/>
      <c r="D17" s="2"/>
      <c r="E17" s="2"/>
      <c r="F17" s="21"/>
      <c r="G17" s="2"/>
      <c r="H17" s="21"/>
    </row>
    <row r="18" customFormat="1" spans="3:8">
      <c r="C18" s="2"/>
      <c r="D18" s="2"/>
      <c r="E18" s="2"/>
      <c r="F18" s="21"/>
      <c r="G18" s="2"/>
      <c r="H18" s="21"/>
    </row>
    <row r="19" customFormat="1" spans="3:8">
      <c r="C19" s="2"/>
      <c r="D19" s="2"/>
      <c r="E19" s="2"/>
      <c r="F19" s="21"/>
      <c r="G19" s="2"/>
      <c r="H19" s="21"/>
    </row>
    <row r="20" customFormat="1" spans="3:8">
      <c r="C20" s="2"/>
      <c r="D20" s="2"/>
      <c r="E20" s="2"/>
      <c r="F20" s="21"/>
      <c r="G20" s="2"/>
      <c r="H20" s="21"/>
    </row>
    <row r="21" customFormat="1" spans="3:8">
      <c r="C21" s="2"/>
      <c r="D21" s="2"/>
      <c r="E21" s="2"/>
      <c r="F21" s="21"/>
      <c r="G21" s="2"/>
      <c r="H21" s="21"/>
    </row>
    <row r="22" customFormat="1" spans="3:8">
      <c r="C22" s="2"/>
      <c r="D22" s="2"/>
      <c r="E22" s="2"/>
      <c r="F22" s="21"/>
      <c r="G22" s="2"/>
      <c r="H22" s="21"/>
    </row>
    <row r="23" customFormat="1" spans="3:8">
      <c r="C23" s="2"/>
      <c r="D23" s="2"/>
      <c r="E23" s="2"/>
      <c r="F23" s="21"/>
      <c r="G23" s="2"/>
      <c r="H23" s="21"/>
    </row>
    <row r="24" customFormat="1" spans="3:8">
      <c r="C24" s="2"/>
      <c r="D24" s="2"/>
      <c r="E24" s="2"/>
      <c r="F24" s="21"/>
      <c r="G24" s="2"/>
      <c r="H24" s="21"/>
    </row>
    <row r="25" customFormat="1" spans="3:8">
      <c r="C25" s="2"/>
      <c r="D25" s="2"/>
      <c r="E25" s="2"/>
      <c r="F25" s="21"/>
      <c r="G25" s="2"/>
      <c r="H25" s="21"/>
    </row>
    <row r="26" customFormat="1" spans="3:8">
      <c r="C26" s="2"/>
      <c r="D26" s="2"/>
      <c r="E26" s="2"/>
      <c r="F26" s="21"/>
      <c r="G26" s="2"/>
      <c r="H26" s="21"/>
    </row>
    <row r="27" customFormat="1" spans="3:8">
      <c r="C27" s="2"/>
      <c r="D27" s="2"/>
      <c r="E27" s="2"/>
      <c r="F27" s="21"/>
      <c r="G27" s="2"/>
      <c r="H27" s="21"/>
    </row>
  </sheetData>
  <mergeCells count="3">
    <mergeCell ref="A1:I1"/>
    <mergeCell ref="C13:C14"/>
    <mergeCell ref="G13:G1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28"/>
  <sheetViews>
    <sheetView workbookViewId="0">
      <selection activeCell="A1" sqref="A1:I1"/>
    </sheetView>
  </sheetViews>
  <sheetFormatPr defaultColWidth="9" defaultRowHeight="13.5"/>
  <cols>
    <col min="1" max="1" width="3.75" customWidth="1"/>
    <col min="2" max="2" width="5.625" customWidth="1"/>
    <col min="3" max="3" width="23.125" customWidth="1"/>
    <col min="4" max="4" width="18.375" customWidth="1"/>
    <col min="5" max="5" width="12.75" customWidth="1"/>
    <col min="6" max="6" width="17.625" style="4" customWidth="1"/>
    <col min="7" max="7" width="27.375" customWidth="1"/>
    <col min="8" max="8" width="18.625" style="4" customWidth="1"/>
    <col min="9" max="9" width="15.125" customWidth="1"/>
    <col min="11" max="11" width="5.5" customWidth="1"/>
  </cols>
  <sheetData>
    <row r="1" customFormat="1" ht="33.95" customHeight="1" spans="1:9">
      <c r="A1" s="5" t="s">
        <v>59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22" t="s">
        <v>9</v>
      </c>
    </row>
    <row r="3" s="2" customFormat="1" ht="25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1"/>
      <c r="F3" s="12">
        <v>200000</v>
      </c>
      <c r="G3" s="13" t="s">
        <v>13</v>
      </c>
      <c r="H3" s="12">
        <v>200000</v>
      </c>
      <c r="I3" s="24" t="s">
        <v>14</v>
      </c>
    </row>
    <row r="4" s="2" customFormat="1" ht="25" customHeight="1" spans="1:9">
      <c r="A4" s="9">
        <v>2</v>
      </c>
      <c r="B4" s="10" t="s">
        <v>15</v>
      </c>
      <c r="C4" s="11" t="s">
        <v>16</v>
      </c>
      <c r="D4" s="11" t="s">
        <v>12</v>
      </c>
      <c r="E4" s="11"/>
      <c r="F4" s="12">
        <v>2900</v>
      </c>
      <c r="G4" s="13" t="s">
        <v>17</v>
      </c>
      <c r="H4" s="12">
        <v>2900</v>
      </c>
      <c r="I4" s="24" t="s">
        <v>18</v>
      </c>
    </row>
    <row r="5" s="2" customFormat="1" ht="25" customHeight="1" spans="1:9">
      <c r="A5" s="9">
        <v>3</v>
      </c>
      <c r="B5" s="10" t="s">
        <v>27</v>
      </c>
      <c r="C5" s="11" t="s">
        <v>28</v>
      </c>
      <c r="D5" s="11" t="s">
        <v>12</v>
      </c>
      <c r="E5" s="11"/>
      <c r="F5" s="12">
        <v>2000</v>
      </c>
      <c r="G5" s="13" t="s">
        <v>29</v>
      </c>
      <c r="H5" s="12">
        <v>2000</v>
      </c>
      <c r="I5" s="24" t="s">
        <v>30</v>
      </c>
    </row>
    <row r="6" s="2" customFormat="1" ht="25" customHeight="1" spans="1:9">
      <c r="A6" s="9">
        <v>4</v>
      </c>
      <c r="B6" s="10" t="s">
        <v>31</v>
      </c>
      <c r="C6" s="11" t="s">
        <v>11</v>
      </c>
      <c r="D6" s="11" t="s">
        <v>12</v>
      </c>
      <c r="E6" s="11"/>
      <c r="F6" s="12">
        <v>20000</v>
      </c>
      <c r="G6" s="13" t="s">
        <v>32</v>
      </c>
      <c r="H6" s="12">
        <v>20000</v>
      </c>
      <c r="I6" s="24" t="s">
        <v>33</v>
      </c>
    </row>
    <row r="7" s="2" customFormat="1" ht="25" customHeight="1" spans="1:9">
      <c r="A7" s="9">
        <v>5</v>
      </c>
      <c r="B7" s="10" t="s">
        <v>39</v>
      </c>
      <c r="C7" s="11" t="s">
        <v>40</v>
      </c>
      <c r="D7" s="11" t="s">
        <v>12</v>
      </c>
      <c r="E7" s="11"/>
      <c r="F7" s="12">
        <v>10000</v>
      </c>
      <c r="G7" s="13" t="s">
        <v>41</v>
      </c>
      <c r="H7" s="12">
        <v>10000</v>
      </c>
      <c r="I7" s="24" t="s">
        <v>42</v>
      </c>
    </row>
    <row r="8" s="2" customFormat="1" ht="25" customHeight="1" spans="1:9">
      <c r="A8" s="9">
        <v>6</v>
      </c>
      <c r="B8" s="10" t="s">
        <v>39</v>
      </c>
      <c r="C8" s="11" t="s">
        <v>43</v>
      </c>
      <c r="D8" s="11" t="s">
        <v>12</v>
      </c>
      <c r="E8" s="11"/>
      <c r="F8" s="12">
        <v>2000</v>
      </c>
      <c r="G8" s="13" t="s">
        <v>29</v>
      </c>
      <c r="H8" s="12">
        <v>2000</v>
      </c>
      <c r="I8" s="24" t="s">
        <v>44</v>
      </c>
    </row>
    <row r="9" s="2" customFormat="1" ht="25" customHeight="1" spans="1:9">
      <c r="A9" s="9">
        <v>7</v>
      </c>
      <c r="B9" s="10" t="s">
        <v>52</v>
      </c>
      <c r="C9" s="11" t="s">
        <v>53</v>
      </c>
      <c r="D9" s="11" t="s">
        <v>12</v>
      </c>
      <c r="E9" s="11"/>
      <c r="F9" s="12">
        <v>10000</v>
      </c>
      <c r="G9" s="13" t="s">
        <v>54</v>
      </c>
      <c r="H9" s="12">
        <v>10000</v>
      </c>
      <c r="I9" s="24" t="s">
        <v>55</v>
      </c>
    </row>
    <row r="10" s="2" customFormat="1" ht="25" customHeight="1" spans="1:9">
      <c r="A10" s="9">
        <v>8</v>
      </c>
      <c r="B10" s="9"/>
      <c r="C10" s="11"/>
      <c r="D10" s="11"/>
      <c r="E10" s="11"/>
      <c r="F10" s="12"/>
      <c r="G10" s="13"/>
      <c r="H10" s="12"/>
      <c r="I10" s="13"/>
    </row>
    <row r="11" s="3" customFormat="1" ht="24.75" customHeight="1" spans="1:9">
      <c r="A11" s="14"/>
      <c r="B11" s="14"/>
      <c r="C11" s="15" t="s">
        <v>56</v>
      </c>
      <c r="D11" s="15"/>
      <c r="E11" s="15"/>
      <c r="F11" s="16">
        <f>SUM(F3:F10)</f>
        <v>246900</v>
      </c>
      <c r="G11" s="15"/>
      <c r="H11" s="16">
        <f>SUM(H3:H10)</f>
        <v>246900</v>
      </c>
      <c r="I11" s="14"/>
    </row>
    <row r="12" customFormat="1" spans="3:8">
      <c r="C12" s="17"/>
      <c r="D12" s="17"/>
      <c r="E12" s="17"/>
      <c r="F12" s="18"/>
      <c r="G12" s="17"/>
      <c r="H12" s="18"/>
    </row>
    <row r="13" customFormat="1" spans="3:8">
      <c r="C13" s="17"/>
      <c r="D13" s="17"/>
      <c r="E13" s="17"/>
      <c r="F13" s="18"/>
      <c r="G13" s="17"/>
      <c r="H13" s="18"/>
    </row>
    <row r="14" customFormat="1" spans="3:9">
      <c r="C14" s="19"/>
      <c r="D14" s="19"/>
      <c r="E14" s="19"/>
      <c r="F14" s="20"/>
      <c r="G14" s="19"/>
      <c r="H14" s="20"/>
      <c r="I14" s="23"/>
    </row>
    <row r="15" customFormat="1" spans="3:9">
      <c r="C15" s="19"/>
      <c r="D15" s="19"/>
      <c r="E15" s="19"/>
      <c r="F15" s="20"/>
      <c r="G15" s="19"/>
      <c r="H15" s="20"/>
      <c r="I15" s="23"/>
    </row>
    <row r="16" customFormat="1" spans="3:8">
      <c r="C16" s="17"/>
      <c r="D16" s="17"/>
      <c r="E16" s="17"/>
      <c r="F16" s="18"/>
      <c r="G16" s="17" t="s">
        <v>57</v>
      </c>
      <c r="H16" s="18"/>
    </row>
    <row r="17" customFormat="1" spans="3:8">
      <c r="C17" s="2"/>
      <c r="D17" s="2"/>
      <c r="E17" s="2"/>
      <c r="F17" s="21"/>
      <c r="G17" s="2"/>
      <c r="H17" s="21"/>
    </row>
    <row r="18" customFormat="1" spans="3:8">
      <c r="C18" s="2"/>
      <c r="D18" s="2"/>
      <c r="E18" s="2"/>
      <c r="F18" s="21"/>
      <c r="G18" s="2"/>
      <c r="H18" s="21"/>
    </row>
    <row r="19" customFormat="1" spans="3:8">
      <c r="C19" s="2"/>
      <c r="D19" s="2"/>
      <c r="E19" s="2"/>
      <c r="F19" s="21"/>
      <c r="G19" s="2"/>
      <c r="H19" s="21"/>
    </row>
    <row r="20" customFormat="1" spans="3:8">
      <c r="C20" s="2"/>
      <c r="D20" s="2"/>
      <c r="E20" s="2"/>
      <c r="F20" s="21"/>
      <c r="G20" s="2"/>
      <c r="H20" s="21"/>
    </row>
    <row r="21" customFormat="1" spans="3:8">
      <c r="C21" s="2"/>
      <c r="D21" s="2"/>
      <c r="E21" s="2"/>
      <c r="F21" s="21"/>
      <c r="G21" s="2"/>
      <c r="H21" s="21"/>
    </row>
    <row r="22" customFormat="1" spans="3:8">
      <c r="C22" s="2"/>
      <c r="D22" s="2"/>
      <c r="E22" s="2"/>
      <c r="F22" s="21"/>
      <c r="G22" s="2"/>
      <c r="H22" s="21"/>
    </row>
    <row r="23" customFormat="1" spans="3:8">
      <c r="C23" s="2"/>
      <c r="D23" s="2"/>
      <c r="E23" s="2"/>
      <c r="F23" s="21"/>
      <c r="G23" s="2"/>
      <c r="H23" s="21"/>
    </row>
    <row r="24" customFormat="1" spans="3:8">
      <c r="C24" s="2"/>
      <c r="D24" s="2"/>
      <c r="E24" s="2"/>
      <c r="F24" s="21"/>
      <c r="G24" s="2"/>
      <c r="H24" s="21"/>
    </row>
    <row r="25" customFormat="1" spans="3:8">
      <c r="C25" s="2"/>
      <c r="D25" s="2"/>
      <c r="E25" s="2"/>
      <c r="F25" s="21"/>
      <c r="G25" s="2"/>
      <c r="H25" s="21"/>
    </row>
    <row r="26" customFormat="1" spans="3:8">
      <c r="C26" s="2"/>
      <c r="D26" s="2"/>
      <c r="E26" s="2"/>
      <c r="F26" s="21"/>
      <c r="G26" s="2"/>
      <c r="H26" s="21"/>
    </row>
    <row r="27" customFormat="1" spans="3:8">
      <c r="C27" s="2"/>
      <c r="D27" s="2"/>
      <c r="E27" s="2"/>
      <c r="F27" s="21"/>
      <c r="G27" s="2"/>
      <c r="H27" s="21"/>
    </row>
    <row r="28" customFormat="1" spans="3:8">
      <c r="C28" s="2"/>
      <c r="D28" s="2"/>
      <c r="E28" s="2"/>
      <c r="F28" s="21"/>
      <c r="G28" s="2"/>
      <c r="H28" s="21"/>
    </row>
  </sheetData>
  <mergeCells count="3">
    <mergeCell ref="A1:I1"/>
    <mergeCell ref="C14:C15"/>
    <mergeCell ref="G14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</vt:lpstr>
      <vt:lpstr>物资</vt:lpstr>
      <vt:lpstr>银行转账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2020-02-05T00:46:00Z</dcterms:created>
  <cp:lastPrinted>2020-12-31T00:49:00Z</cp:lastPrinted>
  <dcterms:modified xsi:type="dcterms:W3CDTF">2022-02-21T08:20:34Z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