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firstSheet="12"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5" r:id="rId14"/>
    <sheet name="Sheet2" sheetId="16" r:id="rId15"/>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44525"/>
</workbook>
</file>

<file path=xl/sharedStrings.xml><?xml version="1.0" encoding="utf-8"?>
<sst xmlns="http://schemas.openxmlformats.org/spreadsheetml/2006/main" count="1614" uniqueCount="469">
  <si>
    <t>7-1部门财务收支总体情况表</t>
  </si>
  <si>
    <t>单位名称：砚山县城乡管理综合执法局</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</si>
  <si>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</si>
  <si>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</si>
  <si>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</si>
  <si>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</si>
  <si>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</si>
  <si>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</si>
  <si>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</si>
  <si>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</si>
  <si>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</si>
  <si>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</si>
  <si>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</si>
  <si>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</si>
  <si>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</si>
  <si>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</si>
  <si>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</si>
  <si>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</si>
  <si>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</si>
  <si>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</si>
  <si>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</si>
  <si>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</si>
  <si>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</si>
  <si>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</si>
  <si>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</si>
  <si>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</si>
  <si>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</si>
  <si>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</si>
  <si>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</si>
  <si>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</si>
  <si>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</si>
  <si>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</si>
  <si>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</si>
  <si>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</si>
  <si>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</si>
  <si>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</si>
  <si>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</si>
  <si>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</si>
  <si>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</si>
  <si>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</si>
  <si>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</si>
  <si>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</si>
  <si>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</si>
  <si>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</si>
  <si>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</si>
  <si>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</si>
  <si>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</si>
  <si>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</si>
  <si>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</si>
  <si>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</si>
  <si>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</si>
  <si>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</si>
  <si>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</si>
  <si>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</si>
  <si>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</si>
  <si>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</si>
  <si>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</si>
  <si>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</si>
  <si>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</si>
  <si>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</si>
  <si>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</si>
  <si>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</si>
  <si>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</si>
  <si>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</si>
  <si>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</si>
  <si>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</si>
  <si>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</si>
  <si>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</si>
  <si>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</si>
  <si>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</si>
  <si>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</si>
  <si>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</si>
  <si>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</si>
  <si>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</si>
  <si>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</si>
  <si>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</si>
  <si>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</si>
  <si>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</si>
  <si>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</si>
  <si>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</si>
  <si>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</si>
  <si>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</si>
  <si>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</si>
  <si>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</si>
  <si>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</si>
  <si>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</si>
  <si>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</si>
  <si>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</si>
  <si>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</si>
  <si>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</si>
  <si>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</si>
  <si>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</si>
  <si>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</si>
  <si>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</si>
  <si>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</si>
  <si>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</si>
  <si>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</si>
  <si>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</si>
  <si>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</si>
  <si>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</si>
  <si>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</si>
  <si>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</si>
  <si>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</si>
  <si>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</si>
  <si>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</si>
  <si>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</si>
  <si>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</si>
  <si>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</si>
  <si>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</si>
  <si>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</si>
  <si>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</si>
  <si>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</si>
  <si>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</si>
  <si>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</si>
  <si>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</si>
  <si>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</si>
  <si>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</si>
  <si>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</si>
  <si>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</si>
  <si>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</si>
  <si>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</si>
  <si>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</si>
  <si>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</si>
  <si>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</si>
  <si>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</si>
  <si>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</si>
  <si>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</si>
  <si>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</si>
  <si>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</si>
  <si>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</si>
  <si>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</si>
  <si>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</si>
  <si>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</si>
  <si>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</si>
  <si>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</si>
  <si>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</si>
  <si>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566.79</t>
  </si>
  <si>
    <t>砚山县城乡管理综合执法局</t>
  </si>
  <si>
    <t/>
  </si>
  <si>
    <t xml:space="preserve">  砚山县城乡管理综合执法局</t>
  </si>
  <si>
    <t>208</t>
  </si>
  <si>
    <t xml:space="preserve">    社会保障和就业支出</t>
  </si>
  <si>
    <t>76.47</t>
  </si>
  <si>
    <t>05</t>
  </si>
  <si>
    <t xml:space="preserve">      行政事业单位养老支出</t>
  </si>
  <si>
    <t>76.13</t>
  </si>
  <si>
    <t>01</t>
  </si>
  <si>
    <t xml:space="preserve">        行政单位离退休</t>
  </si>
  <si>
    <t>10.16</t>
  </si>
  <si>
    <t>02</t>
  </si>
  <si>
    <t xml:space="preserve">        事业单位离退休</t>
  </si>
  <si>
    <t>33.98</t>
  </si>
  <si>
    <t xml:space="preserve">        机关事业单位基本养老保险缴费支出</t>
  </si>
  <si>
    <t>31.99</t>
  </si>
  <si>
    <t>08</t>
  </si>
  <si>
    <t xml:space="preserve">      抚恤</t>
  </si>
  <si>
    <t>0.34</t>
  </si>
  <si>
    <t xml:space="preserve">        死亡抚恤</t>
  </si>
  <si>
    <t>210</t>
  </si>
  <si>
    <t xml:space="preserve">    卫生健康支出</t>
  </si>
  <si>
    <t>23.8</t>
  </si>
  <si>
    <t xml:space="preserve">      行政事业单位医疗</t>
  </si>
  <si>
    <t xml:space="preserve">        行政单位医疗</t>
  </si>
  <si>
    <t>10.63</t>
  </si>
  <si>
    <t xml:space="preserve">        事业单位医疗</t>
  </si>
  <si>
    <t>7.37</t>
  </si>
  <si>
    <t>03</t>
  </si>
  <si>
    <t xml:space="preserve">        公务员医疗补助</t>
  </si>
  <si>
    <t>99</t>
  </si>
  <si>
    <t xml:space="preserve">        其他行政事业单位医疗支出</t>
  </si>
  <si>
    <t>1.8</t>
  </si>
  <si>
    <t>212</t>
  </si>
  <si>
    <t xml:space="preserve">    城乡社区支出</t>
  </si>
  <si>
    <t>445.97</t>
  </si>
  <si>
    <t xml:space="preserve">      城乡社区管理事务</t>
  </si>
  <si>
    <t>04</t>
  </si>
  <si>
    <t xml:space="preserve">        城管执法</t>
  </si>
  <si>
    <t>221</t>
  </si>
  <si>
    <t xml:space="preserve">    住房保障支出</t>
  </si>
  <si>
    <t>20.55</t>
  </si>
  <si>
    <t xml:space="preserve">      住房改革支出</t>
  </si>
  <si>
    <t xml:space="preserve">        住房公积金</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</si>
  <si>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</si>
  <si>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</si>
  <si>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</si>
  <si>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</si>
  <si>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</si>
  <si>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</si>
  <si>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</si>
  <si>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</si>
  <si>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</si>
  <si>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</si>
  <si>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</si>
  <si>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</si>
  <si>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</si>
  <si>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</si>
  <si>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</si>
  <si>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</si>
  <si>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</si>
  <si>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</si>
  <si>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</si>
  <si>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</si>
  <si>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</si>
  <si>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工资福利支出</t>
  </si>
  <si>
    <t xml:space="preserve">  基本工资</t>
  </si>
  <si>
    <t xml:space="preserve">  津贴补贴</t>
  </si>
  <si>
    <t xml:space="preserve">  奖金</t>
  </si>
  <si>
    <t>07</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</si>
  <si>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</si>
  <si>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</si>
  <si>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</si>
  <si>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</si>
  <si>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</si>
  <si>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</si>
  <si>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</si>
  <si>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302</t>
  </si>
  <si>
    <t>商品和服务支出</t>
  </si>
  <si>
    <t xml:space="preserve">  办公费</t>
  </si>
  <si>
    <t>06</t>
  </si>
  <si>
    <t xml:space="preserve">  电费</t>
  </si>
  <si>
    <t xml:space="preserve">  差旅费</t>
  </si>
  <si>
    <t xml:space="preserve">  公务接待费</t>
  </si>
  <si>
    <t xml:space="preserve">  工会经费</t>
  </si>
  <si>
    <t xml:space="preserve">  公务用车运行维护费</t>
  </si>
  <si>
    <t xml:space="preserve">  其他交通费用</t>
  </si>
  <si>
    <t xml:space="preserve">  其他商品和服务支出</t>
  </si>
  <si>
    <t>303</t>
  </si>
  <si>
    <t>对个人和家庭的补助</t>
  </si>
  <si>
    <t xml:space="preserve">  退休费</t>
  </si>
  <si>
    <t xml:space="preserve">  生活补助</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</si>
  <si>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</si>
  <si>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</si>
  <si>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</si>
  <si>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</si>
  <si>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</si>
  <si>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</si>
  <si>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</si>
  <si>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</si>
  <si>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</si>
  <si>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</si>
  <si>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</si>
  <si>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伙食补助费</t>
  </si>
  <si>
    <t>502</t>
  </si>
  <si>
    <t>机关商品和服务支出</t>
  </si>
  <si>
    <t xml:space="preserve">  办公经费</t>
  </si>
  <si>
    <t xml:space="preserve">  会议费</t>
  </si>
  <si>
    <t>09</t>
  </si>
  <si>
    <t xml:space="preserve">  职业年金缴费</t>
  </si>
  <si>
    <t xml:space="preserve">  培训费</t>
  </si>
  <si>
    <t xml:space="preserve">  专用材料购置费</t>
  </si>
  <si>
    <t xml:space="preserve">  委托业务费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</si>
  <si>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</si>
  <si>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</si>
  <si>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</si>
  <si>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</si>
  <si>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</si>
  <si>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</si>
  <si>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</si>
  <si>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</si>
  <si>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</si>
  <si>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</si>
  <si>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</si>
  <si>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</si>
  <si>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</si>
  <si>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</si>
  <si>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</si>
  <si>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</si>
  <si>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</si>
  <si>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</si>
  <si>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</si>
  <si>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</si>
  <si>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</si>
  <si>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</si>
  <si>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</si>
  <si>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</si>
  <si>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</si>
  <si>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</si>
  <si>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</si>
  <si>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</si>
  <si>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</si>
  <si>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</si>
  <si>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</si>
  <si>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</si>
  <si>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</si>
  <si>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</si>
  <si>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</si>
  <si>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</si>
  <si>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</si>
  <si>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</si>
  <si>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</si>
  <si>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</si>
  <si>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</si>
  <si>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</si>
  <si>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</si>
  <si>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</si>
  <si>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</si>
  <si>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</si>
  <si>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</si>
  <si>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509</t>
  </si>
  <si>
    <t xml:space="preserve">  退职（役）费</t>
  </si>
  <si>
    <t xml:space="preserve">  社会福利和救助</t>
  </si>
  <si>
    <t xml:space="preserve">  抚恤金</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</si>
  <si>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</si>
  <si>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</si>
  <si>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</si>
  <si>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</si>
  <si>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</si>
  <si>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</si>
  <si>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</si>
  <si>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</si>
  <si>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</si>
  <si>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</si>
  <si>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</si>
  <si>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</si>
  <si>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</si>
  <si>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</si>
  <si>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</si>
  <si>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</si>
  <si>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</si>
  <si>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</si>
  <si>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</si>
  <si>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</si>
  <si>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</si>
  <si>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</si>
  <si>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</si>
  <si>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</si>
  <si>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</si>
  <si>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</si>
  <si>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</si>
  <si>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</si>
  <si>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</si>
  <si>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</si>
  <si>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</si>
  <si>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</si>
  <si>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</si>
  <si>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</si>
  <si>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</si>
  <si>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</si>
  <si>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</si>
  <si>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</si>
  <si>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</si>
  <si>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</si>
  <si>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</si>
  <si>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</si>
  <si>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</si>
  <si>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</si>
  <si>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</si>
  <si>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</si>
  <si>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</si>
  <si>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</si>
  <si>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</si>
  <si>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</si>
  <si>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</si>
  <si>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</si>
  <si>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</si>
  <si>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</si>
  <si>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</si>
  <si>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</si>
  <si>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</si>
  <si>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</si>
  <si>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</si>
  <si>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</si>
  <si>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</si>
  <si>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</si>
  <si>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</si>
  <si>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</si>
  <si>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</si>
  <si>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</si>
  <si>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</si>
  <si>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</si>
  <si>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</si>
  <si>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</si>
  <si>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</si>
  <si>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</si>
  <si>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</si>
  <si>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</si>
  <si>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</si>
  <si>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</si>
  <si>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</si>
  <si>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</si>
  <si>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</si>
  <si>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</si>
  <si>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</si>
  <si>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</si>
  <si>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</si>
  <si>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</si>
  <si>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</si>
  <si>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</si>
  <si>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</si>
  <si>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</si>
  <si>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</si>
  <si>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</si>
  <si>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</si>
  <si>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</si>
  <si>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</si>
  <si>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</si>
  <si>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</si>
  <si>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</si>
  <si>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</si>
  <si>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</si>
  <si>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</si>
  <si>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</si>
  <si>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砚山县2020年度部门整体支出绩效目标</t>
  </si>
  <si>
    <t>项目单位基本信息</t>
  </si>
  <si>
    <t>单位全称</t>
  </si>
  <si>
    <t>单位类别</t>
  </si>
  <si>
    <t>行政</t>
  </si>
  <si>
    <t>统一社会信用代码</t>
  </si>
  <si>
    <t>11532622MB1865591Q</t>
  </si>
  <si>
    <t>编制人数</t>
  </si>
  <si>
    <t>财政预算编码</t>
  </si>
  <si>
    <t>在职实有人数</t>
  </si>
  <si>
    <t>单位联系人</t>
  </si>
  <si>
    <t>唐林</t>
  </si>
  <si>
    <t>联系电话</t>
  </si>
  <si>
    <t>0876-3122947</t>
  </si>
  <si>
    <t>通讯地址</t>
  </si>
  <si>
    <t>砚山县江那镇砚华东路103号</t>
  </si>
  <si>
    <t>法定代表人</t>
  </si>
  <si>
    <t>部门资金情况</t>
  </si>
  <si>
    <t>收入构成</t>
  </si>
  <si>
    <t>金额</t>
  </si>
  <si>
    <t>支出构成</t>
  </si>
  <si>
    <t>年初预算</t>
  </si>
  <si>
    <t>其他资金</t>
  </si>
  <si>
    <t>部门整体支出绩效目标</t>
  </si>
  <si>
    <t>内容</t>
  </si>
  <si>
    <t>部门总体目标</t>
  </si>
  <si>
    <t>部门职责</t>
  </si>
  <si>
    <t>砚山县城乡管理综合执法局的主要职责是：
（一）贯彻执行国家、省、州、县有关城乡管理和城乡管理综合执法的法律、法规、规章和政策。
（二）编制全县城乡管理综合执法工作的发展战略、中长期规划和年度计划，并组织实施。
（三）拟定城乡管理和城乡管理综合执法的政策、措施，并组织实施。
（四）负责城乡管理综合执法相关问题的调查研究，提出对策和建议。
（五）负责市政公用设施运行管理、市容环境卫生管理、园林绿化管理等方面的全部工作，以及依法确定与城市管理密切相关、需要纳入统一管理的公共空间秩序管理、违法建设治理、环境保护管理、交通管理、应急管理等方面的部分工作。
（六）行使住房城乡建设领域法律法规规章规定的全部行政处罚权；行使环境保护、市场监督管理、交通管理、水利管理、食品药品监管等方面法律、法规、规定的部分行政处罚权。
（七）负责砚山县数字化城市管理的统一监督指挥、统筹协调、监督检查、考核评价工作。
（八）组织协调有关部门对涉及城乡管理执法方面的问题进行研究，提出解决方案，明确管理责任，建立完善工作机制。
（九）办理县委、县政府交办的其他工作任务。</t>
  </si>
  <si>
    <t>根据三定方案归纳</t>
  </si>
  <si>
    <t>总体绩效目标</t>
  </si>
  <si>
    <t>（一）强化日常管理，全面落实门前五包责任制。分区域、分路段采用定岗、定人、定时、定责管理模式，由粗放式向精细化转变。（二）抓专项整治，市容秩序持续提升。持续深化城市精细化常态化管理，按照“主干道严禁、次干道严控”的原则，有重点、有步骤地对城区流动摊点、占道经营、超门面经营、乱堆乱放、乱贴乱画、乱排乱倒、乱设广告牌、乱停乱放车辆等不文明行为进行整治。（三）做好环卫工作，实现城市环境卫生再提升。紧紧围绕环卫中心任务，按照精细化、常态化要求，不断强化监督管理，加大工作力度。（四）加强市政设施维护，实现精细化管养水平再提升。充分发挥职能，坚持定期巡查维养，不断优化整修市政设施。（五）完善园林绿化管护，实现城市绿化美化再提升。（六）抓违法违章建筑治理，维护城乡建设秩序。按照以控为主，以拆促控，拆控并举的思路，深入开展违法建设整治工作。（七）强化巡查管控，减少扬尘污染。（八）进行道路车辆整治，改善市民群众出行环境。</t>
  </si>
  <si>
    <t>根据部门职责、中长期规划、各级党委、各级政府要求归纳</t>
  </si>
  <si>
    <t>部门年度目标</t>
  </si>
  <si>
    <t>部门年度重点工作任务</t>
  </si>
  <si>
    <t xml:space="preserve">（一）积极落实党建责任。坚持党要管党、全面从严治党，充分发挥局党组织的统领作用，明确局党组织的主体责任，落实“一岗双责”，定期研究党建工作，加强党员干部理想信念教育，严明党的政治纪律和政治规矩，在大是大非面前旗帜鲜明，立场坚定，主动坚决地维护人民利益，党和国家形象，维护党的执政地位，不妄言议中央大政方针。坚持民主集中制，严格党内生活，坚持“三会一课”，加强作风建设，推进作风建设常态化长效，坚决纠正为官不为、为官乱为等问题。建设廉洁政治，坚持有腐必反、有贪必肃，始终保持惩治腐败的高压态势，切实抓好职责范围内的全面从严治党工作。
（二）加快推进城管体制改革，提高执法服务水平。一是依法制定权力清单、责任清单，并实行动态管理和调整，向社会公开职能职责、执法依据、处罚标准、运行流程、监督途径和问责机制。二是严格队伍管理，规范执法行为，提高城市管理服务水平。三是集中开展培训和学习，增强城管执法人员依法行政、执法为民的意识，提高执法队伍的业务能力和执法水平，打造一支作风优良的执法队伍。
（三）加大精细化管理力度，打造生态、宜居城市。一是对园林绿地分片承包的市场化外包企业，加大考核力度，提升管护质量。二是加大违法处置力度。对恶意破坏、损坏绿地、损坏树木等各类违法行为加大执法处罚力度。三是认真做好市政设施巡查，完成破损道路、人行道维修工作。建立道路常态化监管机制，全面提高完好率，及时做好道路破损面修复工作。
</t>
  </si>
  <si>
    <t>根据部门总体目标和年度重点工作要求进行细化分解</t>
  </si>
  <si>
    <t>一、部门年度目标</t>
  </si>
  <si>
    <t>财年</t>
  </si>
  <si>
    <t>目标</t>
  </si>
  <si>
    <t>备注</t>
  </si>
  <si>
    <t>严格履行城乡管理综合执法局工作职责:（一）积极落实党建责任。（二）加快推进城管体制改革，提高执法服务水平。（三）加大精细化管理力度，打造生态、宜居城市。（四）做好环境整治工作，构建宜居人居环境。（五）继续加强环境卫生监督管理，确保环境卫生干净整洁。（六）做好违法违章建筑治理，维护城乡建设秩序。（七）强化渣土运输管理，减少道路扬尘污染。（八）完成其他中心工作任务。</t>
  </si>
  <si>
    <t xml:space="preserve">（一）加强《城市道路管理条例》的依法行政，严格按照《中华人民共和国行政处罚法》的相关程序、规定进行依法依规办理；（二）加强《云南省城市建设管理条例》的依法行政，严格按照《中华人民共和国行政处罚法》的相关程序、规定进行依法依规办理。（三）城市规划区内公共绿化养护工作的监督和管理。（四）对施工现场的监管、渣土车的监管及违法建筑进行查处。（四）组织垃圾的清运、处置，垃圾中转站建设及垃圾处理场的管理，公厕建设及管理。（五）对县城区社会生活噪声污染、建筑施工噪声污染、建筑施工扬尘污染、餐饮服务业油烟污染、露天烧烤污染、城市焚烧沥青塑料垃圾等烟尘和恶臭污染、露天焚烧秸秆落叶等烟尘污染、燃放烟花爆竹污染等行为进行查处。（六）对县城区户外公共场所无照经营、违规设置户外广告行为进行查处。3、对在县城区户外公共场所销售食品和无证经营餐饮摊点，以及违法回收贩卖药品等行为进行查处。
 </t>
  </si>
  <si>
    <t>二、部门年度重点工作任务</t>
  </si>
  <si>
    <t>任务名称</t>
  </si>
  <si>
    <t>主要内容</t>
  </si>
  <si>
    <t>基本支出5667900元，（工资福利支出4894000元，商品和服务支出333000元，对个人和家庭的补助440900元。)</t>
  </si>
  <si>
    <t>保证砚山县城乡管理综合执法局的主要职责及部门任务目标的完成保运转基本支出，包含人员经费。</t>
  </si>
  <si>
    <t>三、部门整体支出绩效指标</t>
  </si>
  <si>
    <t>指标名称</t>
  </si>
  <si>
    <t>指标性质</t>
  </si>
  <si>
    <t>度量单位</t>
  </si>
  <si>
    <t>指标类型</t>
  </si>
  <si>
    <t>绩效指标设定依据及数据来源</t>
  </si>
  <si>
    <t>产出指标</t>
  </si>
  <si>
    <t>质量指标</t>
  </si>
  <si>
    <t>工作任务目标</t>
  </si>
  <si>
    <t>&gt;</t>
  </si>
  <si>
    <t>%</t>
  </si>
  <si>
    <t>定量指标</t>
  </si>
  <si>
    <t>2020年工作目标</t>
  </si>
  <si>
    <t>（一）做好环境整治工作，构建宜居人居环境。一是全面落实“门前五包”责任制，严格公园广场、校园周边、农贸市场周边、车站周边、医院周边及辖区内主要道路等重点区域、路段的管理，遏制流动摊贩乱设乱摆现象，保障城市市容市貌的整洁有序。二是全面清理乱占停车位现象，将全力优化现有停车资源，最大力度解决居民停车难的问题。三是继续开展夜市专项整治，全方位整治夜市烧烤油烟污染，要求夜市烧烤商户全部进店经营，确保烧烤经营不扰民。四是对乱停乱放现象进行集中整治。对县城内不按规定占用人行道、非机动车道、公园广场、公共绿地等公共空间的停放大型车辆（挖机、推土机、铲车、吊车、农用车等）进行整治。五是严管车辆抛撒现象。深入开展规范渣土运输管理专项执法行动，有效遏制车辆抛撒、车辆带泥上路等违规行为。健全完善渣土管理长效制度保障体系，建立动态执法监管机制，突出抓好建筑工地源头治理，探索推进渣土运输企业化运作等工作，规范建筑渣土处置作业行为。六是继续加大违法违章建筑治理力度，推动违法违章建筑治理向纵深推进，全面清除违法违章建筑，维护城乡建设秩序。
（二）继续加强环境卫生监督管理，确保环境卫生干净整洁。持续加大城区巡查，加强对环卫作业企业的监督管理。力争每天对城区道路巡查，确保地面清扫及时、主干道护栏每周冲洗、人行道每月冲洗一次，垃圾做到日产日清，让城区环境上一个新台阶。                                                                     （三）加快推进城区公厕建设，向着县城区每平方公里有4座公厕的目标迈进。积极建立餐厨垃圾处理长效机制。按县委县政府要求，完成“餐厨垃圾处理达到规范管理集中处理，建立长效机制”的总体目标，结合砚山实际，制定《砚山县餐厨垃圾收运处实施方案》，并组织实施。</t>
  </si>
  <si>
    <t>完成效益情况</t>
  </si>
  <si>
    <t>部门2020年工作计划</t>
  </si>
  <si>
    <t>（一）加强队伍建设，提高执法服务水平。（二）积极落实党建责任。（三）加快推进城管体制改革，提高执法服务水平。（四）加大精细化管理力度，打造生态、宜居城市。（五）做好环境整治工作，构建宜居人居环境。（六）继续加强环境卫生监督管理，确保环境卫生干净整洁。（七）做好违法违章建筑治理，维护城乡建设秩序。（八）强化渣土运输管理，减少道路扬尘污染。（九）加快数字城管建设步伐。（十）完成其他中心工作任务。</t>
  </si>
  <si>
    <t>群众满意度</t>
  </si>
  <si>
    <t>2020年部门工作目标责任</t>
  </si>
  <si>
    <t>督促县城区及12个乡（镇、街道）环境卫生整治，负责市政公用设施运行管理、市容环境卫生管理、园林绿化管理及行政处罚案件调查。</t>
  </si>
</sst>
</file>

<file path=xl/styles.xml><?xml version="1.0" encoding="utf-8"?>
<styleSheet xmlns="http://schemas.openxmlformats.org/spreadsheetml/2006/main">
  <numFmts count="6">
    <numFmt numFmtId="42" formatCode="_ &quot;￥&quot;* #,##0_ ;_ &quot;￥&quot;* \-#,##0_ ;_ &quot;￥&quot;* &quot;-&quot;_ ;_ @_ "/>
    <numFmt numFmtId="176" formatCode="###,###,###,###,##0.00;[=0]&quot;&quot;"/>
    <numFmt numFmtId="177" formatCode="[=0]&quot;&quot;;General"/>
    <numFmt numFmtId="44" formatCode="_ &quot;￥&quot;* #,##0.00_ ;_ &quot;￥&quot;* \-#,##0.00_ ;_ &quot;￥&quot;* &quot;-&quot;??_ ;_ @_ "/>
    <numFmt numFmtId="43" formatCode="_ * #,##0.00_ ;_ * \-#,##0.00_ ;_ * &quot;-&quot;??_ ;_ @_ "/>
    <numFmt numFmtId="41" formatCode="_ * #,##0_ ;_ * \-#,##0_ ;_ * &quot;-&quot;_ ;_ @_ "/>
  </numFmts>
  <fonts count="45">
    <font>
      <sz val="9"/>
      <name val="宋体"/>
      <charset val="134"/>
    </font>
    <font>
      <sz val="11"/>
      <color indexed="8"/>
      <name val="宋体"/>
      <charset val="134"/>
    </font>
    <font>
      <sz val="12"/>
      <color indexed="8"/>
      <name val="宋体"/>
      <charset val="134"/>
    </font>
    <font>
      <sz val="20"/>
      <color rgb="FF000000"/>
      <name val="方正小标宋_GBK"/>
      <charset val="134"/>
    </font>
    <font>
      <sz val="20"/>
      <color indexed="8"/>
      <name val="方正小标宋_GBK"/>
      <charset val="134"/>
    </font>
    <font>
      <b/>
      <sz val="9"/>
      <color indexed="8"/>
      <name val="宋体"/>
      <charset val="134"/>
    </font>
    <font>
      <sz val="9"/>
      <color indexed="8"/>
      <name val="宋体"/>
      <charset val="134"/>
    </font>
    <font>
      <sz val="9"/>
      <color rgb="FF000000"/>
      <name val="宋体"/>
      <charset val="134"/>
    </font>
    <font>
      <sz val="10"/>
      <name val="宋体"/>
      <charset val="1"/>
    </font>
    <font>
      <sz val="10"/>
      <name val="Arial"/>
      <charset val="1"/>
    </font>
    <font>
      <sz val="20"/>
      <color rgb="FF000000"/>
      <name val="Microsoft Sans Serif"/>
      <charset val="1"/>
    </font>
    <font>
      <sz val="9"/>
      <color rgb="FF000000"/>
      <name val="宋体"/>
      <charset val="1"/>
    </font>
    <font>
      <sz val="9"/>
      <name val="宋体"/>
      <charset val="1"/>
    </font>
    <font>
      <sz val="10"/>
      <color rgb="FF000000"/>
      <name val="宋体"/>
      <charset val="1"/>
    </font>
    <font>
      <sz val="9"/>
      <name val="Microsoft Sans Serif"/>
      <charset val="1"/>
    </font>
    <font>
      <sz val="11"/>
      <name val="Arial"/>
      <charset val="1"/>
    </font>
    <font>
      <sz val="20"/>
      <name val="Arial"/>
      <charset val="1"/>
    </font>
    <font>
      <sz val="11"/>
      <color rgb="FF000000"/>
      <name val="宋体"/>
      <charset val="1"/>
    </font>
    <font>
      <sz val="20"/>
      <name val="Microsoft Sans Serif"/>
      <charset val="1"/>
    </font>
    <font>
      <sz val="9"/>
      <color rgb="FF000000"/>
      <name val="Microsoft Sans Serif"/>
      <charset val="1"/>
    </font>
    <font>
      <b/>
      <sz val="9"/>
      <name val="宋体"/>
      <charset val="1"/>
    </font>
    <font>
      <b/>
      <sz val="9"/>
      <color rgb="FF000000"/>
      <name val="宋体"/>
      <charset val="1"/>
    </font>
    <font>
      <sz val="12"/>
      <name val="宋体"/>
      <charset val="1"/>
    </font>
    <font>
      <b/>
      <sz val="23.95"/>
      <color rgb="FF000000"/>
      <name val="宋体"/>
      <charset val="1"/>
    </font>
    <font>
      <sz val="11"/>
      <name val="宋体"/>
      <charset val="1"/>
    </font>
    <font>
      <sz val="11"/>
      <color theme="0"/>
      <name val="宋体"/>
      <charset val="0"/>
      <scheme val="minor"/>
    </font>
    <font>
      <sz val="11"/>
      <color theme="1"/>
      <name val="宋体"/>
      <charset val="0"/>
      <scheme val="minor"/>
    </font>
    <font>
      <b/>
      <sz val="11"/>
      <color rgb="FFFA7D00"/>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s>
  <borders count="3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26" fillId="17" borderId="0" applyNumberFormat="0" applyBorder="0" applyAlignment="0" applyProtection="0">
      <alignment vertical="center"/>
    </xf>
    <xf numFmtId="0" fontId="35" fillId="14" borderId="2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6" fillId="8" borderId="0" applyNumberFormat="0" applyBorder="0" applyAlignment="0" applyProtection="0">
      <alignment vertical="center"/>
    </xf>
    <xf numFmtId="0" fontId="30" fillId="9" borderId="0" applyNumberFormat="0" applyBorder="0" applyAlignment="0" applyProtection="0">
      <alignment vertical="center"/>
    </xf>
    <xf numFmtId="43" fontId="28" fillId="0" borderId="0" applyFont="0" applyFill="0" applyBorder="0" applyAlignment="0" applyProtection="0">
      <alignment vertical="center"/>
    </xf>
    <xf numFmtId="0" fontId="25" fillId="16"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43" fillId="0" borderId="0" applyNumberFormat="0" applyFill="0" applyBorder="0" applyAlignment="0" applyProtection="0">
      <alignment vertical="center"/>
    </xf>
    <xf numFmtId="0" fontId="28" fillId="7" borderId="30" applyNumberFormat="0" applyFont="0" applyAlignment="0" applyProtection="0">
      <alignment vertical="center"/>
    </xf>
    <xf numFmtId="0" fontId="25" fillId="25"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9" applyNumberFormat="0" applyFill="0" applyAlignment="0" applyProtection="0">
      <alignment vertical="center"/>
    </xf>
    <xf numFmtId="0" fontId="38" fillId="0" borderId="29" applyNumberFormat="0" applyFill="0" applyAlignment="0" applyProtection="0">
      <alignment vertical="center"/>
    </xf>
    <xf numFmtId="0" fontId="25" fillId="21" borderId="0" applyNumberFormat="0" applyBorder="0" applyAlignment="0" applyProtection="0">
      <alignment vertical="center"/>
    </xf>
    <xf numFmtId="0" fontId="32" fillId="0" borderId="32" applyNumberFormat="0" applyFill="0" applyAlignment="0" applyProtection="0">
      <alignment vertical="center"/>
    </xf>
    <xf numFmtId="0" fontId="25" fillId="6" borderId="0" applyNumberFormat="0" applyBorder="0" applyAlignment="0" applyProtection="0">
      <alignment vertical="center"/>
    </xf>
    <xf numFmtId="0" fontId="40" fillId="5" borderId="35" applyNumberFormat="0" applyAlignment="0" applyProtection="0">
      <alignment vertical="center"/>
    </xf>
    <xf numFmtId="0" fontId="27" fillId="5" borderId="28" applyNumberFormat="0" applyAlignment="0" applyProtection="0">
      <alignment vertical="center"/>
    </xf>
    <xf numFmtId="0" fontId="31" fillId="13" borderId="31" applyNumberFormat="0" applyAlignment="0" applyProtection="0">
      <alignment vertical="center"/>
    </xf>
    <xf numFmtId="0" fontId="26" fillId="24" borderId="0" applyNumberFormat="0" applyBorder="0" applyAlignment="0" applyProtection="0">
      <alignment vertical="center"/>
    </xf>
    <xf numFmtId="0" fontId="25" fillId="28" borderId="0" applyNumberFormat="0" applyBorder="0" applyAlignment="0" applyProtection="0">
      <alignment vertical="center"/>
    </xf>
    <xf numFmtId="0" fontId="37" fillId="0" borderId="34" applyNumberFormat="0" applyFill="0" applyAlignment="0" applyProtection="0">
      <alignment vertical="center"/>
    </xf>
    <xf numFmtId="0" fontId="36" fillId="0" borderId="33" applyNumberFormat="0" applyFill="0" applyAlignment="0" applyProtection="0">
      <alignment vertical="center"/>
    </xf>
    <xf numFmtId="0" fontId="41" fillId="27" borderId="0" applyNumberFormat="0" applyBorder="0" applyAlignment="0" applyProtection="0">
      <alignment vertical="center"/>
    </xf>
    <xf numFmtId="0" fontId="44" fillId="33" borderId="0" applyNumberFormat="0" applyBorder="0" applyAlignment="0" applyProtection="0">
      <alignment vertical="center"/>
    </xf>
    <xf numFmtId="0" fontId="26" fillId="20" borderId="0" applyNumberFormat="0" applyBorder="0" applyAlignment="0" applyProtection="0">
      <alignment vertical="center"/>
    </xf>
    <xf numFmtId="0" fontId="25" fillId="19" borderId="0" applyNumberFormat="0" applyBorder="0" applyAlignment="0" applyProtection="0">
      <alignment vertical="center"/>
    </xf>
    <xf numFmtId="0" fontId="26" fillId="32"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25" fillId="31" borderId="0" applyNumberFormat="0" applyBorder="0" applyAlignment="0" applyProtection="0">
      <alignment vertical="center"/>
    </xf>
    <xf numFmtId="0" fontId="25" fillId="26" borderId="0" applyNumberFormat="0" applyBorder="0" applyAlignment="0" applyProtection="0">
      <alignment vertical="center"/>
    </xf>
    <xf numFmtId="0" fontId="26" fillId="4" borderId="0" applyNumberFormat="0" applyBorder="0" applyAlignment="0" applyProtection="0">
      <alignment vertical="center"/>
    </xf>
    <xf numFmtId="0" fontId="26" fillId="18" borderId="0" applyNumberFormat="0" applyBorder="0" applyAlignment="0" applyProtection="0">
      <alignment vertical="center"/>
    </xf>
    <xf numFmtId="0" fontId="25" fillId="30" borderId="0" applyNumberFormat="0" applyBorder="0" applyAlignment="0" applyProtection="0">
      <alignment vertical="center"/>
    </xf>
    <xf numFmtId="0" fontId="26" fillId="11" borderId="0" applyNumberFormat="0" applyBorder="0" applyAlignment="0" applyProtection="0">
      <alignment vertical="center"/>
    </xf>
    <xf numFmtId="0" fontId="25" fillId="15" borderId="0" applyNumberFormat="0" applyBorder="0" applyAlignment="0" applyProtection="0">
      <alignment vertical="center"/>
    </xf>
    <xf numFmtId="0" fontId="25" fillId="3" borderId="0" applyNumberFormat="0" applyBorder="0" applyAlignment="0" applyProtection="0">
      <alignment vertical="center"/>
    </xf>
    <xf numFmtId="0" fontId="26" fillId="10"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top"/>
      <protection locked="0"/>
    </xf>
    <xf numFmtId="0" fontId="1" fillId="0" borderId="0">
      <alignment vertical="center"/>
    </xf>
  </cellStyleXfs>
  <cellXfs count="195">
    <xf numFmtId="0" fontId="0" fillId="0" borderId="0" xfId="49" applyFont="1" applyFill="1" applyBorder="1" applyAlignment="1" applyProtection="1">
      <alignment vertical="top"/>
      <protection locked="0"/>
    </xf>
    <xf numFmtId="0" fontId="1" fillId="0" borderId="0" xfId="0" applyFont="1" applyFill="1" applyBorder="1" applyAlignment="1">
      <alignment horizontal="center" vertical="center"/>
    </xf>
    <xf numFmtId="0" fontId="2" fillId="0" borderId="0" xfId="50" applyFont="1" applyFill="1" applyBorder="1" applyAlignment="1">
      <alignment horizontal="center" vertical="center"/>
    </xf>
    <xf numFmtId="0" fontId="1" fillId="0" borderId="0" xfId="5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justify" vertical="top" wrapText="1"/>
    </xf>
    <xf numFmtId="49" fontId="6" fillId="0" borderId="8" xfId="0" applyNumberFormat="1" applyFont="1" applyFill="1" applyBorder="1" applyAlignment="1">
      <alignment horizontal="justify" vertical="top" wrapText="1"/>
    </xf>
    <xf numFmtId="0" fontId="6" fillId="0" borderId="9" xfId="0"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justify" vertical="top" wrapText="1"/>
    </xf>
    <xf numFmtId="49" fontId="6" fillId="0" borderId="1" xfId="0" applyNumberFormat="1" applyFont="1" applyFill="1" applyBorder="1" applyAlignment="1">
      <alignment horizontal="justify" vertical="top" wrapText="1"/>
    </xf>
    <xf numFmtId="49"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justify" vertical="center" wrapText="1"/>
    </xf>
    <xf numFmtId="49" fontId="6" fillId="0" borderId="2" xfId="0" applyNumberFormat="1" applyFont="1" applyFill="1" applyBorder="1" applyAlignment="1">
      <alignment horizontal="justify" vertical="center" wrapText="1"/>
    </xf>
    <xf numFmtId="49" fontId="6" fillId="0" borderId="3" xfId="0" applyNumberFormat="1"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 xfId="0" applyNumberFormat="1" applyFont="1" applyFill="1" applyBorder="1" applyAlignment="1">
      <alignment horizontal="justify" vertical="center" wrapText="1"/>
    </xf>
    <xf numFmtId="0" fontId="6" fillId="0" borderId="3" xfId="0" applyNumberFormat="1" applyFont="1" applyFill="1" applyBorder="1" applyAlignment="1">
      <alignment horizontal="justify" vertical="center" wrapText="1"/>
    </xf>
    <xf numFmtId="0" fontId="6" fillId="0" borderId="4" xfId="0" applyNumberFormat="1" applyFont="1" applyFill="1" applyBorder="1" applyAlignment="1">
      <alignment horizontal="justify" vertical="center" wrapText="1"/>
    </xf>
    <xf numFmtId="49" fontId="6" fillId="0" borderId="5" xfId="5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49" fontId="6" fillId="0" borderId="11" xfId="0" applyNumberFormat="1" applyFont="1" applyFill="1" applyBorder="1" applyAlignment="1">
      <alignment horizontal="justify" vertical="top" wrapText="1"/>
    </xf>
    <xf numFmtId="49" fontId="6" fillId="0" borderId="12" xfId="0" applyNumberFormat="1" applyFont="1" applyFill="1" applyBorder="1" applyAlignment="1">
      <alignment horizontal="justify" vertical="top" wrapText="1"/>
    </xf>
    <xf numFmtId="49" fontId="6" fillId="0" borderId="4" xfId="0" applyNumberFormat="1" applyFont="1" applyFill="1" applyBorder="1" applyAlignment="1">
      <alignment horizontal="justify" vertical="center" wrapText="1"/>
    </xf>
    <xf numFmtId="49" fontId="6" fillId="0" borderId="5" xfId="50" applyNumberFormat="1" applyFont="1" applyFill="1" applyBorder="1" applyAlignment="1">
      <alignment horizontal="justify" vertical="center" wrapText="1"/>
    </xf>
    <xf numFmtId="0" fontId="8" fillId="0" borderId="0" xfId="49" applyFont="1" applyFill="1" applyBorder="1" applyAlignment="1" applyProtection="1">
      <alignment vertical="top"/>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xf>
    <xf numFmtId="0" fontId="11" fillId="0" borderId="0" xfId="49" applyFont="1" applyFill="1" applyBorder="1" applyAlignment="1" applyProtection="1">
      <alignment vertical="top"/>
    </xf>
    <xf numFmtId="0" fontId="11" fillId="0" borderId="13"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xf>
    <xf numFmtId="0" fontId="11" fillId="0" borderId="15" xfId="49" applyFont="1" applyFill="1" applyBorder="1" applyAlignment="1" applyProtection="1">
      <alignment horizontal="center" vertical="center" wrapText="1"/>
    </xf>
    <xf numFmtId="0" fontId="11" fillId="0" borderId="13" xfId="49" applyFont="1" applyFill="1" applyBorder="1" applyAlignment="1" applyProtection="1">
      <alignment horizontal="center" vertical="center"/>
    </xf>
    <xf numFmtId="0" fontId="12" fillId="0" borderId="15" xfId="49" applyFont="1" applyFill="1" applyBorder="1" applyAlignment="1" applyProtection="1">
      <alignment horizontal="center" vertical="center"/>
    </xf>
    <xf numFmtId="0" fontId="11" fillId="0" borderId="16" xfId="49" applyFont="1" applyFill="1" applyBorder="1" applyAlignment="1" applyProtection="1">
      <alignment horizontal="center" vertical="center" wrapText="1"/>
    </xf>
    <xf numFmtId="0" fontId="11" fillId="0" borderId="16" xfId="49" applyFont="1" applyFill="1" applyBorder="1" applyAlignment="1" applyProtection="1">
      <alignment horizontal="center" vertical="center"/>
    </xf>
    <xf numFmtId="0" fontId="11" fillId="0" borderId="17" xfId="49" applyFont="1" applyFill="1" applyBorder="1" applyAlignment="1" applyProtection="1">
      <alignment horizontal="center" vertical="center"/>
    </xf>
    <xf numFmtId="0" fontId="12" fillId="0" borderId="17" xfId="49" applyFont="1" applyFill="1" applyBorder="1" applyAlignment="1" applyProtection="1">
      <alignment vertical="center" wrapText="1"/>
    </xf>
    <xf numFmtId="0" fontId="12" fillId="0" borderId="17" xfId="49" applyFont="1" applyFill="1" applyBorder="1" applyAlignment="1" applyProtection="1">
      <alignment vertical="center"/>
      <protection locked="0"/>
    </xf>
    <xf numFmtId="0" fontId="11" fillId="0" borderId="17" xfId="49" applyFont="1" applyFill="1" applyBorder="1" applyAlignment="1" applyProtection="1">
      <alignment vertical="center"/>
    </xf>
    <xf numFmtId="0" fontId="12" fillId="0" borderId="18" xfId="49" applyFont="1" applyFill="1" applyBorder="1" applyAlignment="1" applyProtection="1">
      <alignment horizontal="center" vertical="center"/>
    </xf>
    <xf numFmtId="0" fontId="12" fillId="0" borderId="14" xfId="49" applyFont="1" applyFill="1" applyBorder="1" applyAlignment="1" applyProtection="1">
      <alignment horizontal="center" vertical="center" wrapText="1"/>
    </xf>
    <xf numFmtId="0" fontId="12" fillId="0" borderId="18" xfId="49" applyFont="1" applyFill="1" applyBorder="1" applyAlignment="1" applyProtection="1">
      <alignment horizontal="center" vertical="center" wrapText="1"/>
    </xf>
    <xf numFmtId="0" fontId="12" fillId="0" borderId="19" xfId="49" applyFont="1" applyFill="1" applyBorder="1" applyAlignment="1" applyProtection="1">
      <alignment horizontal="center" vertical="center" wrapText="1"/>
    </xf>
    <xf numFmtId="0" fontId="12" fillId="0" borderId="17" xfId="49" applyFont="1" applyFill="1" applyBorder="1" applyAlignment="1" applyProtection="1">
      <alignment horizontal="center" vertical="center" wrapText="1"/>
    </xf>
    <xf numFmtId="0" fontId="13" fillId="0" borderId="0" xfId="49" applyFont="1" applyFill="1" applyBorder="1" applyAlignment="1" applyProtection="1">
      <alignment horizontal="right" vertical="center"/>
    </xf>
    <xf numFmtId="0" fontId="14" fillId="0" borderId="0" xfId="49" applyFont="1" applyFill="1" applyBorder="1" applyAlignment="1" applyProtection="1">
      <alignment vertical="top"/>
    </xf>
    <xf numFmtId="0" fontId="11" fillId="0" borderId="0" xfId="49" applyFont="1" applyFill="1" applyBorder="1" applyAlignment="1" applyProtection="1">
      <alignment horizontal="right" vertical="top"/>
    </xf>
    <xf numFmtId="0" fontId="11" fillId="0" borderId="19" xfId="49" applyFont="1" applyFill="1" applyBorder="1" applyAlignment="1" applyProtection="1">
      <alignment horizontal="center" vertical="center"/>
    </xf>
    <xf numFmtId="0" fontId="12" fillId="0" borderId="20" xfId="49" applyFont="1" applyFill="1" applyBorder="1" applyAlignment="1" applyProtection="1">
      <alignment horizontal="center" vertical="center"/>
    </xf>
    <xf numFmtId="0" fontId="12" fillId="0" borderId="21" xfId="49" applyFont="1" applyFill="1" applyBorder="1" applyAlignment="1" applyProtection="1">
      <alignment horizontal="center" vertical="center"/>
    </xf>
    <xf numFmtId="0" fontId="12" fillId="0" borderId="22" xfId="49" applyFont="1" applyFill="1" applyBorder="1" applyAlignment="1" applyProtection="1">
      <alignment horizontal="center" vertical="center"/>
    </xf>
    <xf numFmtId="0" fontId="12" fillId="0" borderId="23" xfId="49" applyFont="1" applyFill="1" applyBorder="1" applyAlignment="1" applyProtection="1">
      <alignment horizontal="center" vertical="center"/>
    </xf>
    <xf numFmtId="0" fontId="12" fillId="0" borderId="24" xfId="49" applyFont="1" applyFill="1" applyBorder="1" applyAlignment="1" applyProtection="1">
      <alignment horizontal="center" vertical="center"/>
    </xf>
    <xf numFmtId="0" fontId="12" fillId="0" borderId="25" xfId="49" applyFont="1" applyFill="1" applyBorder="1" applyAlignment="1" applyProtection="1">
      <alignment horizontal="center" vertical="center"/>
    </xf>
    <xf numFmtId="0" fontId="11" fillId="0" borderId="26" xfId="49" applyFont="1" applyFill="1" applyBorder="1" applyAlignment="1" applyProtection="1">
      <alignment horizontal="center" vertical="center" wrapText="1"/>
    </xf>
    <xf numFmtId="0" fontId="8" fillId="0" borderId="0" xfId="49" applyFont="1" applyFill="1" applyBorder="1" applyAlignment="1" applyProtection="1">
      <alignment vertical="center"/>
    </xf>
    <xf numFmtId="0" fontId="14" fillId="0" borderId="0" xfId="49" applyFont="1" applyFill="1" applyBorder="1" applyAlignment="1" applyProtection="1">
      <alignment vertical="center"/>
    </xf>
    <xf numFmtId="0" fontId="11" fillId="0" borderId="17" xfId="49" applyFont="1" applyFill="1" applyBorder="1" applyAlignment="1" applyProtection="1">
      <alignment horizontal="left" vertical="center" wrapText="1" indent="1"/>
    </xf>
    <xf numFmtId="0" fontId="15" fillId="0" borderId="0" xfId="49" applyFont="1" applyFill="1" applyBorder="1" applyAlignment="1" applyProtection="1">
      <alignment vertical="top"/>
    </xf>
    <xf numFmtId="0" fontId="12" fillId="0" borderId="0" xfId="49" applyFont="1" applyFill="1" applyBorder="1" applyAlignment="1" applyProtection="1">
      <alignment vertical="top"/>
      <protection locked="0"/>
    </xf>
    <xf numFmtId="0" fontId="12" fillId="0" borderId="0" xfId="49" applyFont="1" applyFill="1" applyBorder="1" applyAlignment="1" applyProtection="1">
      <alignment horizontal="right" vertical="center" wrapText="1"/>
      <protection locked="0"/>
    </xf>
    <xf numFmtId="0" fontId="10"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vertical="top"/>
    </xf>
    <xf numFmtId="0" fontId="11" fillId="2" borderId="0" xfId="49" applyFont="1" applyFill="1" applyBorder="1" applyAlignment="1" applyProtection="1">
      <alignment horizontal="left" vertical="center" wrapText="1"/>
      <protection locked="0"/>
    </xf>
    <xf numFmtId="0" fontId="12" fillId="0" borderId="17" xfId="49" applyFont="1" applyFill="1" applyBorder="1" applyAlignment="1" applyProtection="1">
      <alignment horizontal="center" vertical="center" wrapText="1"/>
      <protection locked="0"/>
    </xf>
    <xf numFmtId="0" fontId="11" fillId="2" borderId="17" xfId="49" applyFont="1" applyFill="1" applyBorder="1" applyAlignment="1" applyProtection="1">
      <alignment horizontal="left" vertical="center" wrapText="1"/>
    </xf>
    <xf numFmtId="0" fontId="17" fillId="0" borderId="0" xfId="49" applyFont="1" applyFill="1" applyBorder="1" applyAlignment="1" applyProtection="1">
      <alignment vertical="center"/>
    </xf>
    <xf numFmtId="0" fontId="17" fillId="0" borderId="0" xfId="49" applyFont="1" applyFill="1" applyBorder="1" applyAlignment="1" applyProtection="1">
      <alignment vertical="top"/>
    </xf>
    <xf numFmtId="0" fontId="18" fillId="0" borderId="0" xfId="49" applyFont="1" applyFill="1" applyBorder="1" applyAlignment="1" applyProtection="1">
      <alignment horizontal="center" vertical="center" wrapText="1"/>
    </xf>
    <xf numFmtId="0" fontId="11" fillId="0" borderId="24" xfId="49" applyFont="1" applyFill="1" applyBorder="1" applyAlignment="1" applyProtection="1">
      <alignment vertical="center"/>
    </xf>
    <xf numFmtId="0" fontId="11" fillId="0" borderId="24" xfId="49" applyFont="1" applyFill="1" applyBorder="1" applyAlignment="1" applyProtection="1">
      <alignment horizontal="right" vertical="center"/>
    </xf>
    <xf numFmtId="0" fontId="12" fillId="0" borderId="17" xfId="49" applyFont="1" applyFill="1" applyBorder="1" applyAlignment="1" applyProtection="1">
      <alignment horizontal="right" vertical="center"/>
    </xf>
    <xf numFmtId="10" fontId="12" fillId="0" borderId="17"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horizontal="left" vertical="top" wrapText="1"/>
    </xf>
    <xf numFmtId="0" fontId="12" fillId="0" borderId="0" xfId="49" applyFont="1" applyFill="1" applyBorder="1" applyAlignment="1" applyProtection="1">
      <alignment horizontal="left" vertical="top"/>
    </xf>
    <xf numFmtId="49" fontId="8" fillId="0" borderId="0" xfId="49" applyNumberFormat="1" applyFont="1" applyFill="1" applyBorder="1" applyAlignment="1" applyProtection="1">
      <alignment vertical="top"/>
    </xf>
    <xf numFmtId="49" fontId="8" fillId="0" borderId="0" xfId="49" applyNumberFormat="1" applyFont="1" applyFill="1" applyBorder="1" applyAlignment="1" applyProtection="1">
      <alignment horizontal="center" vertical="top"/>
    </xf>
    <xf numFmtId="0" fontId="12" fillId="0" borderId="0" xfId="49" applyFont="1" applyFill="1" applyBorder="1" applyAlignment="1" applyProtection="1">
      <alignment horizontal="left" vertical="center"/>
    </xf>
    <xf numFmtId="49" fontId="11" fillId="0" borderId="0" xfId="49" applyNumberFormat="1" applyFont="1" applyFill="1" applyBorder="1" applyAlignment="1" applyProtection="1">
      <alignment horizontal="center" vertical="top"/>
    </xf>
    <xf numFmtId="49" fontId="12" fillId="0" borderId="0" xfId="49" applyNumberFormat="1" applyFont="1" applyFill="1" applyBorder="1" applyAlignment="1" applyProtection="1">
      <alignment vertical="top"/>
    </xf>
    <xf numFmtId="49" fontId="12" fillId="0" borderId="14" xfId="49" applyNumberFormat="1" applyFont="1" applyFill="1" applyBorder="1" applyAlignment="1" applyProtection="1">
      <alignment horizontal="center" vertical="center" wrapText="1"/>
    </xf>
    <xf numFmtId="49" fontId="11" fillId="0" borderId="18" xfId="49" applyNumberFormat="1" applyFont="1" applyFill="1" applyBorder="1" applyAlignment="1" applyProtection="1">
      <alignment horizontal="center" vertical="center" wrapText="1"/>
    </xf>
    <xf numFmtId="49" fontId="12" fillId="0" borderId="19" xfId="49" applyNumberFormat="1" applyFont="1" applyFill="1" applyBorder="1" applyAlignment="1" applyProtection="1">
      <alignment horizontal="center" vertical="center" wrapText="1"/>
    </xf>
    <xf numFmtId="49" fontId="12" fillId="0" borderId="17" xfId="49" applyNumberFormat="1" applyFont="1" applyFill="1" applyBorder="1" applyAlignment="1" applyProtection="1">
      <alignment horizontal="center" vertical="center"/>
    </xf>
    <xf numFmtId="4" fontId="11" fillId="0" borderId="17" xfId="49" applyNumberFormat="1" applyFont="1" applyFill="1" applyBorder="1" applyAlignment="1" applyProtection="1">
      <alignment vertical="center"/>
    </xf>
    <xf numFmtId="49" fontId="19" fillId="0" borderId="0" xfId="49" applyNumberFormat="1" applyFont="1" applyFill="1" applyBorder="1" applyAlignment="1" applyProtection="1">
      <alignment vertical="top"/>
    </xf>
    <xf numFmtId="49" fontId="19" fillId="0" borderId="0" xfId="49" applyNumberFormat="1" applyFont="1" applyFill="1" applyBorder="1" applyAlignment="1" applyProtection="1">
      <alignment horizontal="center" vertical="top"/>
    </xf>
    <xf numFmtId="49" fontId="8" fillId="0" borderId="17" xfId="49" applyNumberFormat="1" applyFont="1" applyFill="1" applyBorder="1" applyAlignment="1" applyProtection="1">
      <alignment vertical="top"/>
    </xf>
    <xf numFmtId="49" fontId="8" fillId="0" borderId="17" xfId="49" applyNumberFormat="1" applyFont="1" applyFill="1" applyBorder="1" applyAlignment="1" applyProtection="1">
      <alignment horizontal="center" vertical="top"/>
    </xf>
    <xf numFmtId="0" fontId="8" fillId="0" borderId="17" xfId="49" applyFont="1" applyFill="1" applyBorder="1" applyAlignment="1" applyProtection="1">
      <alignment vertical="top"/>
    </xf>
    <xf numFmtId="0" fontId="20" fillId="0" borderId="14" xfId="49" applyFont="1" applyFill="1" applyBorder="1" applyAlignment="1" applyProtection="1">
      <alignment horizontal="center" vertical="center"/>
    </xf>
    <xf numFmtId="0" fontId="21" fillId="0" borderId="18" xfId="49" applyFont="1" applyFill="1" applyBorder="1" applyAlignment="1" applyProtection="1">
      <alignment horizontal="center" vertical="center"/>
    </xf>
    <xf numFmtId="0" fontId="20" fillId="0" borderId="19" xfId="49" applyFont="1" applyFill="1" applyBorder="1" applyAlignment="1" applyProtection="1">
      <alignment horizontal="center" vertical="center"/>
    </xf>
    <xf numFmtId="4" fontId="11" fillId="0" borderId="17" xfId="49" applyNumberFormat="1" applyFont="1" applyFill="1" applyBorder="1" applyAlignment="1" applyProtection="1">
      <alignment vertical="center"/>
      <protection locked="0"/>
    </xf>
    <xf numFmtId="0" fontId="8" fillId="0"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vertical="top"/>
    </xf>
    <xf numFmtId="0" fontId="12" fillId="0" borderId="14" xfId="49" applyFont="1" applyFill="1" applyBorder="1" applyAlignment="1" applyProtection="1">
      <alignment horizontal="center" vertical="center" wrapText="1"/>
      <protection locked="0"/>
    </xf>
    <xf numFmtId="0" fontId="12" fillId="0" borderId="18" xfId="49" applyFont="1" applyFill="1" applyBorder="1" applyAlignment="1" applyProtection="1">
      <alignment horizontal="center" vertical="center" wrapText="1"/>
      <protection locked="0"/>
    </xf>
    <xf numFmtId="0" fontId="12" fillId="0" borderId="19"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12" fillId="0" borderId="18" xfId="49" applyFont="1" applyFill="1" applyBorder="1" applyAlignment="1" applyProtection="1">
      <alignment horizontal="center" vertical="top" wrapText="1"/>
      <protection locked="0"/>
    </xf>
    <xf numFmtId="0" fontId="12" fillId="0" borderId="19" xfId="49" applyFont="1" applyFill="1" applyBorder="1" applyAlignment="1" applyProtection="1">
      <alignment horizontal="center" vertical="top" wrapText="1"/>
      <protection locked="0"/>
    </xf>
    <xf numFmtId="0" fontId="12" fillId="0" borderId="16" xfId="49" applyFont="1" applyFill="1" applyBorder="1" applyAlignment="1" applyProtection="1">
      <alignment horizontal="center" vertical="center" wrapText="1"/>
      <protection locked="0"/>
    </xf>
    <xf numFmtId="0" fontId="22" fillId="0" borderId="0" xfId="49" applyFont="1" applyFill="1" applyBorder="1" applyAlignment="1" applyProtection="1">
      <alignment horizontal="center" vertical="top"/>
    </xf>
    <xf numFmtId="0" fontId="22" fillId="0" borderId="0" xfId="49" applyFont="1" applyFill="1" applyBorder="1" applyAlignment="1" applyProtection="1">
      <alignment horizontal="center" vertical="top" wrapText="1"/>
    </xf>
    <xf numFmtId="0" fontId="22" fillId="0" borderId="0" xfId="49" applyFont="1" applyFill="1" applyBorder="1" applyAlignment="1" applyProtection="1">
      <alignment vertical="top" wrapText="1"/>
    </xf>
    <xf numFmtId="0" fontId="22" fillId="0" borderId="0" xfId="49" applyFont="1" applyFill="1" applyBorder="1" applyAlignment="1" applyProtection="1">
      <alignment vertical="top"/>
    </xf>
    <xf numFmtId="0" fontId="8" fillId="0" borderId="0" xfId="49" applyFont="1" applyFill="1" applyBorder="1" applyAlignment="1" applyProtection="1">
      <alignment horizontal="center" vertical="top" wrapText="1"/>
    </xf>
    <xf numFmtId="0" fontId="8" fillId="0" borderId="0" xfId="49" applyFont="1" applyFill="1" applyBorder="1" applyAlignment="1" applyProtection="1">
      <alignment vertical="top" wrapText="1"/>
    </xf>
    <xf numFmtId="0" fontId="12" fillId="0" borderId="24" xfId="49" applyFont="1" applyFill="1" applyBorder="1" applyAlignment="1" applyProtection="1">
      <alignment horizontal="left" vertical="top" wrapText="1"/>
    </xf>
    <xf numFmtId="0" fontId="20" fillId="0" borderId="20" xfId="49" applyFont="1" applyFill="1" applyBorder="1" applyAlignment="1" applyProtection="1">
      <alignment horizontal="center" vertical="center" wrapText="1"/>
    </xf>
    <xf numFmtId="0" fontId="20" fillId="0" borderId="22" xfId="49" applyFont="1" applyFill="1" applyBorder="1" applyAlignment="1" applyProtection="1">
      <alignment horizontal="center" vertical="center" wrapText="1"/>
    </xf>
    <xf numFmtId="0" fontId="20" fillId="0" borderId="23" xfId="49" applyFont="1" applyFill="1" applyBorder="1" applyAlignment="1" applyProtection="1">
      <alignment horizontal="center" vertical="center" wrapText="1"/>
    </xf>
    <xf numFmtId="0" fontId="20" fillId="0" borderId="25" xfId="49" applyFont="1" applyFill="1" applyBorder="1" applyAlignment="1" applyProtection="1">
      <alignment horizontal="center" vertical="center" wrapText="1"/>
    </xf>
    <xf numFmtId="0" fontId="20" fillId="0" borderId="27" xfId="49" applyFont="1" applyFill="1" applyBorder="1" applyAlignment="1" applyProtection="1">
      <alignment horizontal="center" vertical="center" wrapText="1"/>
    </xf>
    <xf numFmtId="0" fontId="20" fillId="0" borderId="13" xfId="49" applyFont="1" applyFill="1" applyBorder="1" applyAlignment="1" applyProtection="1">
      <alignment horizontal="center" vertical="center" wrapText="1"/>
    </xf>
    <xf numFmtId="0" fontId="20" fillId="0" borderId="16" xfId="49" applyFont="1" applyFill="1" applyBorder="1" applyAlignment="1" applyProtection="1">
      <alignment horizontal="center" vertical="center" wrapText="1"/>
    </xf>
    <xf numFmtId="0" fontId="20" fillId="0" borderId="14" xfId="49" applyFont="1" applyFill="1" applyBorder="1" applyAlignment="1" applyProtection="1">
      <alignment vertical="center" wrapText="1"/>
    </xf>
    <xf numFmtId="0" fontId="20" fillId="0" borderId="18" xfId="49" applyFont="1" applyFill="1" applyBorder="1" applyAlignment="1" applyProtection="1">
      <alignment horizontal="left" vertical="center" wrapText="1"/>
    </xf>
    <xf numFmtId="0" fontId="20" fillId="0" borderId="19" xfId="49" applyFont="1" applyFill="1" applyBorder="1" applyAlignment="1" applyProtection="1">
      <alignment horizontal="left" vertical="center" wrapText="1"/>
    </xf>
    <xf numFmtId="4" fontId="12" fillId="0" borderId="17" xfId="49" applyNumberFormat="1" applyFont="1" applyFill="1" applyBorder="1" applyAlignment="1" applyProtection="1">
      <alignment vertical="top"/>
      <protection locked="0"/>
    </xf>
    <xf numFmtId="0" fontId="12" fillId="0" borderId="14" xfId="49" applyFont="1" applyFill="1" applyBorder="1" applyAlignment="1" applyProtection="1">
      <alignment vertical="center" wrapText="1"/>
    </xf>
    <xf numFmtId="4" fontId="12" fillId="0" borderId="17" xfId="49" applyNumberFormat="1" applyFont="1" applyFill="1" applyBorder="1" applyAlignment="1" applyProtection="1">
      <alignment vertical="top"/>
    </xf>
    <xf numFmtId="0" fontId="8"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right" vertical="top" wrapText="1"/>
    </xf>
    <xf numFmtId="0" fontId="23" fillId="0" borderId="0" xfId="49" applyFont="1" applyFill="1" applyBorder="1" applyAlignment="1" applyProtection="1">
      <alignment horizontal="center" vertical="center" wrapText="1"/>
      <protection locked="0"/>
    </xf>
    <xf numFmtId="0" fontId="12" fillId="0" borderId="20" xfId="49" applyFont="1" applyFill="1" applyBorder="1" applyAlignment="1" applyProtection="1">
      <alignment horizontal="center" vertical="center" wrapText="1"/>
      <protection locked="0"/>
    </xf>
    <xf numFmtId="0" fontId="12" fillId="0" borderId="21" xfId="49" applyFont="1" applyFill="1" applyBorder="1" applyAlignment="1" applyProtection="1">
      <alignment vertical="top" wrapText="1"/>
      <protection locked="0"/>
    </xf>
    <xf numFmtId="0" fontId="12" fillId="0" borderId="22" xfId="49" applyFont="1" applyFill="1" applyBorder="1" applyAlignment="1" applyProtection="1">
      <alignment vertical="top" wrapText="1"/>
      <protection locked="0"/>
    </xf>
    <xf numFmtId="0" fontId="12" fillId="0" borderId="22" xfId="49" applyFont="1" applyFill="1" applyBorder="1" applyAlignment="1" applyProtection="1">
      <alignment horizontal="center" vertical="center" wrapText="1"/>
      <protection locked="0"/>
    </xf>
    <xf numFmtId="0" fontId="12" fillId="0" borderId="27" xfId="49" applyFont="1" applyFill="1" applyBorder="1" applyAlignment="1" applyProtection="1">
      <alignment vertical="top" wrapText="1"/>
      <protection locked="0"/>
    </xf>
    <xf numFmtId="0" fontId="12" fillId="0" borderId="26" xfId="49" applyFont="1" applyFill="1" applyBorder="1" applyAlignment="1" applyProtection="1">
      <alignment vertical="top" wrapText="1"/>
      <protection locked="0"/>
    </xf>
    <xf numFmtId="0" fontId="12" fillId="0" borderId="26" xfId="49" applyFont="1" applyFill="1" applyBorder="1" applyAlignment="1" applyProtection="1">
      <alignment horizontal="center" vertical="center" wrapText="1"/>
      <protection locked="0"/>
    </xf>
    <xf numFmtId="0" fontId="12" fillId="0" borderId="24" xfId="49" applyFont="1" applyFill="1" applyBorder="1" applyAlignment="1" applyProtection="1">
      <alignment horizontal="center" vertical="center" wrapText="1"/>
      <protection locked="0"/>
    </xf>
    <xf numFmtId="0" fontId="12" fillId="0" borderId="24" xfId="49" applyFont="1" applyFill="1" applyBorder="1" applyAlignment="1" applyProtection="1">
      <alignment vertical="top" wrapText="1"/>
      <protection locked="0"/>
    </xf>
    <xf numFmtId="0" fontId="12" fillId="0" borderId="23" xfId="49" applyFont="1" applyFill="1" applyBorder="1" applyAlignment="1" applyProtection="1">
      <alignment vertical="top" wrapText="1"/>
      <protection locked="0"/>
    </xf>
    <xf numFmtId="0" fontId="12" fillId="0" borderId="25" xfId="49" applyFont="1" applyFill="1" applyBorder="1" applyAlignment="1" applyProtection="1">
      <alignment vertical="top" wrapText="1"/>
      <protection locked="0"/>
    </xf>
    <xf numFmtId="0" fontId="12" fillId="0" borderId="26" xfId="49" applyFont="1" applyFill="1" applyBorder="1" applyAlignment="1" applyProtection="1">
      <alignment horizontal="center" vertical="center"/>
    </xf>
    <xf numFmtId="0" fontId="12" fillId="0" borderId="15" xfId="49" applyFont="1" applyFill="1" applyBorder="1" applyAlignment="1" applyProtection="1">
      <alignment horizontal="center" vertical="center" wrapText="1"/>
      <protection locked="0"/>
    </xf>
    <xf numFmtId="0" fontId="12" fillId="0" borderId="25" xfId="49" applyFont="1" applyFill="1" applyBorder="1" applyAlignment="1" applyProtection="1">
      <alignment horizontal="center" vertical="center" wrapText="1"/>
      <protection locked="0"/>
    </xf>
    <xf numFmtId="0" fontId="12" fillId="0" borderId="16" xfId="49" applyFont="1" applyFill="1" applyBorder="1" applyAlignment="1" applyProtection="1">
      <alignment horizontal="center" vertical="top" wrapText="1"/>
      <protection locked="0"/>
    </xf>
    <xf numFmtId="0" fontId="12" fillId="0" borderId="25" xfId="49" applyFont="1" applyFill="1" applyBorder="1" applyAlignment="1" applyProtection="1">
      <alignment horizontal="center" vertical="top" wrapText="1"/>
      <protection locked="0"/>
    </xf>
    <xf numFmtId="4" fontId="12" fillId="0" borderId="25" xfId="49" applyNumberFormat="1" applyFont="1" applyFill="1" applyBorder="1" applyAlignment="1" applyProtection="1">
      <alignment horizontal="right" vertical="center"/>
    </xf>
    <xf numFmtId="4" fontId="12" fillId="0" borderId="25" xfId="49" applyNumberFormat="1" applyFont="1" applyFill="1" applyBorder="1" applyAlignment="1" applyProtection="1">
      <alignment horizontal="right" vertical="center"/>
      <protection locked="0"/>
    </xf>
    <xf numFmtId="0" fontId="12" fillId="0" borderId="16" xfId="49" applyFont="1" applyFill="1" applyBorder="1" applyAlignment="1" applyProtection="1">
      <alignment horizontal="center" vertical="top" wrapText="1"/>
    </xf>
    <xf numFmtId="0" fontId="12" fillId="0" borderId="25" xfId="49" applyFont="1" applyFill="1" applyBorder="1" applyAlignment="1" applyProtection="1">
      <alignment horizontal="center" vertical="top" wrapText="1"/>
    </xf>
    <xf numFmtId="0" fontId="12" fillId="0" borderId="25" xfId="49" applyFont="1" applyFill="1" applyBorder="1" applyAlignment="1" applyProtection="1">
      <alignment horizontal="left" vertical="center" wrapText="1"/>
    </xf>
    <xf numFmtId="0" fontId="8"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xf>
    <xf numFmtId="0" fontId="12" fillId="0" borderId="24" xfId="49" applyFont="1" applyFill="1" applyBorder="1" applyAlignment="1" applyProtection="1">
      <alignment vertical="top"/>
    </xf>
    <xf numFmtId="0" fontId="12" fillId="0" borderId="25" xfId="49" applyFont="1" applyFill="1" applyBorder="1" applyAlignment="1" applyProtection="1">
      <alignment horizontal="center" vertical="center" wrapText="1"/>
    </xf>
    <xf numFmtId="0" fontId="12" fillId="0" borderId="25" xfId="49" applyFont="1" applyFill="1" applyBorder="1" applyAlignment="1" applyProtection="1">
      <alignment horizontal="right" vertical="center"/>
      <protection locked="0"/>
    </xf>
    <xf numFmtId="0" fontId="12" fillId="0" borderId="25" xfId="49" applyFont="1" applyFill="1" applyBorder="1" applyAlignment="1" applyProtection="1">
      <alignment horizontal="right" vertical="center"/>
    </xf>
    <xf numFmtId="0" fontId="9" fillId="0" borderId="17" xfId="49" applyFont="1" applyFill="1" applyBorder="1" applyAlignment="1" applyProtection="1">
      <alignment vertical="top"/>
    </xf>
    <xf numFmtId="0" fontId="12" fillId="0" borderId="25" xfId="49" applyFont="1" applyFill="1" applyBorder="1" applyAlignment="1" applyProtection="1">
      <alignment vertical="top"/>
    </xf>
    <xf numFmtId="0" fontId="12" fillId="0" borderId="0"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center"/>
    </xf>
    <xf numFmtId="0" fontId="13" fillId="0" borderId="0" xfId="49" applyFont="1" applyFill="1" applyBorder="1" applyAlignment="1" applyProtection="1">
      <alignment vertical="center"/>
    </xf>
    <xf numFmtId="0" fontId="21" fillId="0" borderId="0" xfId="49" applyFont="1" applyFill="1" applyBorder="1" applyAlignment="1" applyProtection="1">
      <alignment horizontal="center" vertical="center"/>
    </xf>
    <xf numFmtId="0" fontId="11" fillId="0" borderId="17" xfId="49" applyFont="1" applyFill="1" applyBorder="1" applyAlignment="1" applyProtection="1">
      <alignment horizontal="left" vertical="center"/>
    </xf>
    <xf numFmtId="0" fontId="21" fillId="0" borderId="17" xfId="49" applyFont="1" applyFill="1" applyBorder="1" applyAlignment="1" applyProtection="1">
      <alignment horizontal="center" vertical="center"/>
    </xf>
    <xf numFmtId="4" fontId="21" fillId="0" borderId="17" xfId="49" applyNumberFormat="1" applyFont="1" applyFill="1" applyBorder="1" applyAlignment="1" applyProtection="1">
      <alignment vertical="center"/>
    </xf>
    <xf numFmtId="0" fontId="13" fillId="0" borderId="0" xfId="49" applyFont="1" applyFill="1" applyBorder="1" applyAlignment="1" applyProtection="1">
      <alignment horizontal="left" vertical="center"/>
    </xf>
    <xf numFmtId="0" fontId="11" fillId="0" borderId="0" xfId="49" applyFont="1" applyFill="1" applyBorder="1" applyAlignment="1" applyProtection="1">
      <alignment horizontal="right" vertical="center"/>
    </xf>
    <xf numFmtId="0" fontId="12" fillId="0" borderId="17" xfId="49" applyFont="1" applyFill="1" applyBorder="1" applyAlignment="1" applyProtection="1">
      <alignment vertical="top"/>
    </xf>
    <xf numFmtId="0" fontId="24" fillId="0" borderId="0" xfId="49" applyFont="1" applyFill="1" applyBorder="1" applyAlignment="1" applyProtection="1">
      <alignment vertical="center"/>
    </xf>
    <xf numFmtId="0" fontId="13"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top"/>
    </xf>
    <xf numFmtId="0" fontId="12" fillId="0" borderId="17" xfId="49" applyFont="1" applyFill="1" applyBorder="1" applyAlignment="1" applyProtection="1">
      <alignment vertical="center"/>
    </xf>
    <xf numFmtId="0" fontId="12" fillId="0" borderId="17" xfId="49" applyFont="1" applyFill="1" applyBorder="1" applyAlignment="1" applyProtection="1">
      <alignment horizontal="left" vertical="center"/>
    </xf>
    <xf numFmtId="4" fontId="11" fillId="0" borderId="14" xfId="49" applyNumberFormat="1" applyFont="1" applyFill="1" applyBorder="1" applyAlignment="1" applyProtection="1">
      <alignment vertical="center"/>
    </xf>
    <xf numFmtId="0" fontId="11" fillId="0" borderId="14" xfId="49" applyFont="1" applyFill="1" applyBorder="1" applyAlignment="1" applyProtection="1">
      <alignment vertical="top"/>
    </xf>
    <xf numFmtId="0" fontId="21" fillId="0" borderId="16" xfId="49" applyFont="1" applyFill="1" applyBorder="1" applyAlignment="1" applyProtection="1">
      <alignment horizontal="center" vertical="center"/>
    </xf>
    <xf numFmtId="4" fontId="21" fillId="0" borderId="23" xfId="49" applyNumberFormat="1" applyFont="1" applyFill="1" applyBorder="1" applyAlignment="1" applyProtection="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B15" sqref="B15"/>
    </sheetView>
  </sheetViews>
  <sheetFormatPr defaultColWidth="10.6666666666667" defaultRowHeight="14.25" customHeight="1" outlineLevelCol="3"/>
  <cols>
    <col min="1" max="1" width="41.6666666666667" style="44" customWidth="1"/>
    <col min="2" max="2" width="44" style="44" customWidth="1"/>
    <col min="3" max="3" width="41.3333333333333" style="44" customWidth="1"/>
    <col min="4" max="4" width="47.1666666666667" style="44" customWidth="1"/>
    <col min="5" max="16384" width="10.6666666666667" style="186" customWidth="1"/>
  </cols>
  <sheetData>
    <row r="1" ht="12" customHeight="1" spans="4:4">
      <c r="D1" s="187"/>
    </row>
    <row r="2" ht="25.5" customHeight="1" spans="1:4">
      <c r="A2" s="188" t="s">
        <v>0</v>
      </c>
      <c r="B2" s="188"/>
      <c r="C2" s="188"/>
      <c r="D2" s="188"/>
    </row>
    <row r="3" s="127" customFormat="1" ht="12" customHeight="1" spans="1:4">
      <c r="A3" s="47" t="s">
        <v>1</v>
      </c>
      <c r="B3" s="179"/>
      <c r="C3" s="179"/>
      <c r="D3" s="67" t="s">
        <v>2</v>
      </c>
    </row>
    <row r="4" s="127" customFormat="1" ht="12" customHeight="1" spans="1:4">
      <c r="A4" s="50" t="s">
        <v>3</v>
      </c>
      <c r="B4" s="68"/>
      <c r="C4" s="50" t="s">
        <v>4</v>
      </c>
      <c r="D4" s="68"/>
    </row>
    <row r="5" s="127" customFormat="1" ht="12" customHeight="1" spans="1:4">
      <c r="A5" s="52" t="s">
        <v>5</v>
      </c>
      <c r="B5" s="52" t="s">
        <v>6</v>
      </c>
      <c r="C5" s="52" t="s">
        <v>7</v>
      </c>
      <c r="D5" s="52" t="s">
        <v>6</v>
      </c>
    </row>
    <row r="6" s="127" customFormat="1" ht="12" customHeight="1" spans="1:4">
      <c r="A6" s="55"/>
      <c r="B6" s="55"/>
      <c r="C6" s="55"/>
      <c r="D6" s="55"/>
    </row>
    <row r="7" s="127" customFormat="1" ht="12" customHeight="1" spans="1:4">
      <c r="A7" s="189" t="s">
        <v>8</v>
      </c>
      <c r="B7" s="105">
        <v>566.79</v>
      </c>
      <c r="C7" s="190" t="s">
        <v>9</v>
      </c>
      <c r="D7" s="105"/>
    </row>
    <row r="8" s="127" customFormat="1" ht="12" customHeight="1" spans="1:4">
      <c r="A8" s="189" t="s">
        <v>10</v>
      </c>
      <c r="B8" s="105"/>
      <c r="C8" s="190" t="s">
        <v>11</v>
      </c>
      <c r="D8" s="105"/>
    </row>
    <row r="9" s="127" customFormat="1" ht="12" customHeight="1" spans="1:4">
      <c r="A9" s="189" t="s">
        <v>12</v>
      </c>
      <c r="B9" s="105"/>
      <c r="C9" s="190" t="s">
        <v>13</v>
      </c>
      <c r="D9" s="105"/>
    </row>
    <row r="10" s="127" customFormat="1" ht="12" customHeight="1" spans="1:4">
      <c r="A10" s="189" t="s">
        <v>14</v>
      </c>
      <c r="B10" s="105"/>
      <c r="C10" s="190" t="s">
        <v>15</v>
      </c>
      <c r="D10" s="105"/>
    </row>
    <row r="11" s="127" customFormat="1" ht="12" customHeight="1" spans="1:4">
      <c r="A11" s="189" t="s">
        <v>16</v>
      </c>
      <c r="B11" s="105"/>
      <c r="C11" s="190" t="s">
        <v>17</v>
      </c>
      <c r="D11" s="105"/>
    </row>
    <row r="12" s="127" customFormat="1" ht="12" customHeight="1" spans="1:4">
      <c r="A12" s="189" t="s">
        <v>18</v>
      </c>
      <c r="B12" s="105"/>
      <c r="C12" s="190" t="s">
        <v>19</v>
      </c>
      <c r="D12" s="105"/>
    </row>
    <row r="13" s="127" customFormat="1" ht="12" customHeight="1" spans="1:4">
      <c r="A13" s="189" t="s">
        <v>20</v>
      </c>
      <c r="B13" s="105"/>
      <c r="C13" s="190" t="s">
        <v>21</v>
      </c>
      <c r="D13" s="105"/>
    </row>
    <row r="14" s="127" customFormat="1" ht="12" customHeight="1" spans="1:4">
      <c r="A14" s="185"/>
      <c r="B14" s="105"/>
      <c r="C14" s="190" t="s">
        <v>22</v>
      </c>
      <c r="D14" s="105">
        <v>76.47</v>
      </c>
    </row>
    <row r="15" s="127" customFormat="1" ht="12" customHeight="1" spans="1:4">
      <c r="A15" s="185"/>
      <c r="B15" s="105"/>
      <c r="C15" s="190" t="s">
        <v>23</v>
      </c>
      <c r="D15" s="105">
        <v>23.8</v>
      </c>
    </row>
    <row r="16" s="127" customFormat="1" ht="12" customHeight="1" spans="1:4">
      <c r="A16" s="185"/>
      <c r="B16" s="105"/>
      <c r="C16" s="190" t="s">
        <v>24</v>
      </c>
      <c r="D16" s="105"/>
    </row>
    <row r="17" s="127" customFormat="1" ht="12" customHeight="1" spans="1:4">
      <c r="A17" s="185"/>
      <c r="B17" s="191"/>
      <c r="C17" s="190" t="s">
        <v>25</v>
      </c>
      <c r="D17" s="105">
        <v>445.97</v>
      </c>
    </row>
    <row r="18" s="127" customFormat="1" ht="12" customHeight="1" spans="1:4">
      <c r="A18" s="185"/>
      <c r="B18" s="192"/>
      <c r="C18" s="190" t="s">
        <v>26</v>
      </c>
      <c r="D18" s="105"/>
    </row>
    <row r="19" s="127" customFormat="1" ht="12" customHeight="1" spans="1:4">
      <c r="A19" s="185"/>
      <c r="B19" s="192"/>
      <c r="C19" s="190" t="s">
        <v>27</v>
      </c>
      <c r="D19" s="105"/>
    </row>
    <row r="20" s="127" customFormat="1" ht="12" customHeight="1" spans="1:4">
      <c r="A20" s="185"/>
      <c r="B20" s="192"/>
      <c r="C20" s="189" t="s">
        <v>28</v>
      </c>
      <c r="D20" s="105"/>
    </row>
    <row r="21" s="127" customFormat="1" ht="12" customHeight="1" spans="1:4">
      <c r="A21" s="189"/>
      <c r="B21" s="192"/>
      <c r="C21" s="189" t="s">
        <v>29</v>
      </c>
      <c r="D21" s="105"/>
    </row>
    <row r="22" s="127" customFormat="1" ht="12" customHeight="1" spans="1:4">
      <c r="A22" s="190"/>
      <c r="B22" s="192"/>
      <c r="C22" s="189" t="s">
        <v>30</v>
      </c>
      <c r="D22" s="105"/>
    </row>
    <row r="23" s="127" customFormat="1" ht="12" customHeight="1" spans="1:4">
      <c r="A23" s="190"/>
      <c r="B23" s="192"/>
      <c r="C23" s="189" t="s">
        <v>31</v>
      </c>
      <c r="D23" s="105"/>
    </row>
    <row r="24" s="127" customFormat="1" ht="12" customHeight="1" spans="1:4">
      <c r="A24" s="190"/>
      <c r="B24" s="192"/>
      <c r="C24" s="189" t="s">
        <v>32</v>
      </c>
      <c r="D24" s="105"/>
    </row>
    <row r="25" s="127" customFormat="1" ht="12" customHeight="1" spans="1:4">
      <c r="A25" s="190"/>
      <c r="B25" s="192"/>
      <c r="C25" s="189" t="s">
        <v>33</v>
      </c>
      <c r="D25" s="105">
        <v>20.55</v>
      </c>
    </row>
    <row r="26" s="127" customFormat="1" ht="12" customHeight="1" spans="1:4">
      <c r="A26" s="190"/>
      <c r="B26" s="192"/>
      <c r="C26" s="189" t="s">
        <v>34</v>
      </c>
      <c r="D26" s="105"/>
    </row>
    <row r="27" s="127" customFormat="1" ht="12" customHeight="1" spans="1:4">
      <c r="A27" s="190"/>
      <c r="B27" s="192"/>
      <c r="C27" s="189" t="s">
        <v>35</v>
      </c>
      <c r="D27" s="105"/>
    </row>
    <row r="28" s="127" customFormat="1" ht="12" customHeight="1" spans="1:4">
      <c r="A28" s="190"/>
      <c r="B28" s="192"/>
      <c r="C28" s="189" t="s">
        <v>36</v>
      </c>
      <c r="D28" s="105"/>
    </row>
    <row r="29" s="127" customFormat="1" ht="12" customHeight="1" spans="1:4">
      <c r="A29" s="190"/>
      <c r="B29" s="192"/>
      <c r="C29" s="189" t="s">
        <v>37</v>
      </c>
      <c r="D29" s="105"/>
    </row>
    <row r="30" s="127" customFormat="1" ht="12" customHeight="1" spans="1:4">
      <c r="A30" s="193" t="s">
        <v>38</v>
      </c>
      <c r="B30" s="194">
        <v>566.79</v>
      </c>
      <c r="C30" s="181" t="s">
        <v>39</v>
      </c>
      <c r="D30" s="182">
        <v>566.79</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79" customWidth="1"/>
    <col min="2" max="2" width="47.5" style="79" customWidth="1"/>
    <col min="3" max="3" width="24.5" style="79" customWidth="1"/>
    <col min="4" max="4" width="23" style="79" customWidth="1"/>
    <col min="5" max="5" width="21.6666666666667" style="79" customWidth="1"/>
    <col min="6" max="6" width="26" style="79" customWidth="1"/>
    <col min="7" max="7" width="24.6666666666667" style="79" customWidth="1"/>
    <col min="8" max="8" width="31" style="79" customWidth="1"/>
    <col min="9" max="16384" width="10.6666666666667" style="80" customWidth="1"/>
  </cols>
  <sheetData>
    <row r="1" ht="15.75" customHeight="1" spans="1:1">
      <c r="A1" s="81" t="s">
        <v>380</v>
      </c>
    </row>
    <row r="2" ht="25.5" customHeight="1" spans="1:8">
      <c r="A2" s="82" t="s">
        <v>381</v>
      </c>
      <c r="B2" s="83"/>
      <c r="C2" s="83"/>
      <c r="D2" s="83"/>
      <c r="E2" s="83"/>
      <c r="F2" s="83"/>
      <c r="G2" s="83"/>
      <c r="H2" s="83"/>
    </row>
    <row r="3" ht="12" customHeight="1" spans="1:8">
      <c r="A3" s="84" t="s">
        <v>137</v>
      </c>
      <c r="B3" s="66"/>
      <c r="C3" s="66"/>
      <c r="D3" s="81"/>
      <c r="E3" s="66"/>
      <c r="F3" s="66"/>
      <c r="G3" s="66"/>
      <c r="H3" s="66"/>
    </row>
    <row r="4" ht="12" customHeight="1" spans="1:8">
      <c r="A4" s="85" t="s">
        <v>382</v>
      </c>
      <c r="B4" s="85" t="s">
        <v>383</v>
      </c>
      <c r="C4" s="85" t="s">
        <v>384</v>
      </c>
      <c r="D4" s="85" t="s">
        <v>385</v>
      </c>
      <c r="E4" s="85" t="s">
        <v>386</v>
      </c>
      <c r="F4" s="85" t="s">
        <v>387</v>
      </c>
      <c r="G4" s="85" t="s">
        <v>388</v>
      </c>
      <c r="H4" s="85" t="s">
        <v>389</v>
      </c>
    </row>
    <row r="5" ht="12" customHeight="1" spans="1:8">
      <c r="A5" s="85" t="s">
        <v>93</v>
      </c>
      <c r="B5" s="85" t="s">
        <v>94</v>
      </c>
      <c r="C5" s="85" t="s">
        <v>95</v>
      </c>
      <c r="D5" s="85" t="s">
        <v>96</v>
      </c>
      <c r="E5" s="85" t="s">
        <v>97</v>
      </c>
      <c r="F5" s="85" t="s">
        <v>98</v>
      </c>
      <c r="G5" s="85" t="s">
        <v>99</v>
      </c>
      <c r="H5" s="85" t="s">
        <v>100</v>
      </c>
    </row>
    <row r="6" ht="12" customHeight="1" spans="1:8">
      <c r="A6" s="86" t="s">
        <v>138</v>
      </c>
      <c r="B6" s="64"/>
      <c r="C6" s="64"/>
      <c r="D6" s="64"/>
      <c r="E6" s="64"/>
      <c r="F6" s="64"/>
      <c r="G6" s="64"/>
      <c r="H6" s="64"/>
    </row>
    <row r="7" ht="12" customHeight="1" spans="1:8">
      <c r="A7" s="86" t="s">
        <v>138</v>
      </c>
      <c r="B7" s="86" t="s">
        <v>138</v>
      </c>
      <c r="C7" s="86" t="s">
        <v>138</v>
      </c>
      <c r="D7" s="86" t="s">
        <v>138</v>
      </c>
      <c r="E7" s="86" t="s">
        <v>138</v>
      </c>
      <c r="F7" s="86" t="s">
        <v>138</v>
      </c>
      <c r="G7" s="86" t="s">
        <v>138</v>
      </c>
      <c r="H7" s="86"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A2" sqref="A2:H2"/>
    </sheetView>
  </sheetViews>
  <sheetFormatPr defaultColWidth="10.6666666666667" defaultRowHeight="12" customHeight="1" outlineLevelRow="4" outlineLevelCol="7"/>
  <cols>
    <col min="1" max="2" width="33.8333333333333" style="76" customWidth="1"/>
    <col min="3" max="5" width="27.5" style="76" customWidth="1"/>
    <col min="6" max="6" width="29.3333333333333" style="76" customWidth="1"/>
    <col min="7" max="7" width="22" style="76" customWidth="1"/>
    <col min="8" max="8" width="23.5" style="76" customWidth="1"/>
    <col min="9" max="16384" width="10.6666666666667" style="45" customWidth="1"/>
  </cols>
  <sheetData>
    <row r="1" customHeight="1" spans="8:8">
      <c r="H1" s="65"/>
    </row>
    <row r="2" ht="25.5" customHeight="1" spans="1:8">
      <c r="A2" s="46" t="s">
        <v>390</v>
      </c>
      <c r="B2" s="46"/>
      <c r="C2" s="46"/>
      <c r="D2" s="46"/>
      <c r="E2" s="46"/>
      <c r="F2" s="46"/>
      <c r="G2" s="46"/>
      <c r="H2" s="46"/>
    </row>
    <row r="3" customHeight="1" spans="1:8">
      <c r="A3" s="47" t="s">
        <v>1</v>
      </c>
      <c r="B3" s="77"/>
      <c r="C3" s="77"/>
      <c r="D3" s="77"/>
      <c r="E3" s="77"/>
      <c r="F3" s="77"/>
      <c r="G3" s="77"/>
      <c r="H3" s="77"/>
    </row>
    <row r="4" customHeight="1" spans="1:8">
      <c r="A4" s="64" t="s">
        <v>391</v>
      </c>
      <c r="B4" s="64" t="s">
        <v>383</v>
      </c>
      <c r="C4" s="64" t="s">
        <v>384</v>
      </c>
      <c r="D4" s="64" t="s">
        <v>385</v>
      </c>
      <c r="E4" s="64" t="s">
        <v>386</v>
      </c>
      <c r="F4" s="64" t="s">
        <v>387</v>
      </c>
      <c r="G4" s="64" t="s">
        <v>388</v>
      </c>
      <c r="H4" s="64" t="s">
        <v>389</v>
      </c>
    </row>
    <row r="5" customHeight="1" spans="1:8">
      <c r="A5" s="64">
        <v>1</v>
      </c>
      <c r="B5" s="64">
        <v>2</v>
      </c>
      <c r="C5" s="64">
        <v>3</v>
      </c>
      <c r="D5" s="64">
        <v>4</v>
      </c>
      <c r="E5" s="64">
        <v>5</v>
      </c>
      <c r="F5" s="64">
        <v>6</v>
      </c>
      <c r="G5" s="64">
        <v>7</v>
      </c>
      <c r="H5" s="64">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76" customWidth="1"/>
    <col min="3" max="5" width="27.5" style="76" customWidth="1"/>
    <col min="6" max="6" width="29.3333333333333" style="76" customWidth="1"/>
    <col min="7" max="7" width="22" style="76" customWidth="1"/>
    <col min="8" max="8" width="23.5" style="76" customWidth="1"/>
    <col min="9" max="16384" width="10.6666666666667" style="45" customWidth="1"/>
  </cols>
  <sheetData>
    <row r="1" customHeight="1" spans="8:8">
      <c r="H1" s="65"/>
    </row>
    <row r="2" ht="25.5" customHeight="1" spans="1:8">
      <c r="A2" s="46" t="s">
        <v>392</v>
      </c>
      <c r="B2" s="46"/>
      <c r="C2" s="46"/>
      <c r="D2" s="46"/>
      <c r="E2" s="46"/>
      <c r="F2" s="46"/>
      <c r="G2" s="46"/>
      <c r="H2" s="46"/>
    </row>
    <row r="3" customHeight="1" spans="1:8">
      <c r="A3" s="47" t="s">
        <v>1</v>
      </c>
      <c r="B3" s="77"/>
      <c r="C3" s="77"/>
      <c r="D3" s="77"/>
      <c r="E3" s="77"/>
      <c r="F3" s="77"/>
      <c r="G3" s="77"/>
      <c r="H3" s="77"/>
    </row>
    <row r="4" customHeight="1" spans="1:8">
      <c r="A4" s="64" t="s">
        <v>391</v>
      </c>
      <c r="B4" s="64" t="s">
        <v>383</v>
      </c>
      <c r="C4" s="64" t="s">
        <v>384</v>
      </c>
      <c r="D4" s="64" t="s">
        <v>385</v>
      </c>
      <c r="E4" s="64" t="s">
        <v>386</v>
      </c>
      <c r="F4" s="64" t="s">
        <v>387</v>
      </c>
      <c r="G4" s="64" t="s">
        <v>388</v>
      </c>
      <c r="H4" s="64" t="s">
        <v>389</v>
      </c>
    </row>
    <row r="5" customHeight="1" spans="1:8">
      <c r="A5" s="64">
        <v>1</v>
      </c>
      <c r="B5" s="64">
        <v>2</v>
      </c>
      <c r="C5" s="64">
        <v>3</v>
      </c>
      <c r="D5" s="64">
        <v>4</v>
      </c>
      <c r="E5" s="64">
        <v>5</v>
      </c>
      <c r="F5" s="64">
        <v>6</v>
      </c>
      <c r="G5" s="64">
        <v>7</v>
      </c>
      <c r="H5" s="64">
        <v>8</v>
      </c>
    </row>
    <row r="6" customHeight="1" spans="1:8">
      <c r="A6" s="57" t="s">
        <v>138</v>
      </c>
      <c r="B6" s="57"/>
      <c r="C6" s="57"/>
      <c r="D6" s="57"/>
      <c r="E6" s="64"/>
      <c r="F6" s="64"/>
      <c r="G6" s="64"/>
      <c r="H6" s="64"/>
    </row>
    <row r="7" customHeight="1" spans="1:8">
      <c r="A7" s="78" t="s">
        <v>138</v>
      </c>
      <c r="B7" s="78" t="s">
        <v>138</v>
      </c>
      <c r="C7" s="78" t="s">
        <v>138</v>
      </c>
      <c r="D7" s="78" t="s">
        <v>138</v>
      </c>
      <c r="E7" s="64" t="s">
        <v>138</v>
      </c>
      <c r="F7" s="64" t="s">
        <v>138</v>
      </c>
      <c r="G7" s="64" t="s">
        <v>138</v>
      </c>
      <c r="H7" s="64" t="s">
        <v>138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C4" sqref="C4:C7"/>
    </sheetView>
  </sheetViews>
  <sheetFormatPr defaultColWidth="10.6666666666667" defaultRowHeight="14.25" customHeight="1"/>
  <cols>
    <col min="1" max="1" width="31.8333333333333" style="44" customWidth="1"/>
    <col min="2" max="2" width="12" style="44" customWidth="1"/>
    <col min="3" max="3" width="13.1666666666667" style="44" customWidth="1"/>
    <col min="4" max="4" width="7.83333333333333" style="44" customWidth="1"/>
    <col min="5" max="5" width="8.16666666666667" style="44" customWidth="1"/>
    <col min="6" max="6" width="12" style="44" customWidth="1"/>
    <col min="7" max="7" width="13.6666666666667" style="44" customWidth="1"/>
    <col min="8" max="8" width="12.3333333333333" style="44" customWidth="1"/>
    <col min="9" max="22" width="9.16666666666667" style="44" customWidth="1"/>
    <col min="23" max="16384" width="10.6666666666667" style="45" customWidth="1"/>
  </cols>
  <sheetData>
    <row r="1" ht="13.5" customHeight="1" spans="22:22">
      <c r="V1" s="65"/>
    </row>
    <row r="2" ht="27.75" customHeight="1" spans="1:22">
      <c r="A2" s="46" t="s">
        <v>393</v>
      </c>
      <c r="B2" s="46"/>
      <c r="C2" s="46"/>
      <c r="D2" s="46"/>
      <c r="E2" s="46"/>
      <c r="F2" s="46"/>
      <c r="G2" s="46"/>
      <c r="H2" s="46"/>
      <c r="I2" s="46"/>
      <c r="J2" s="46"/>
      <c r="K2" s="46"/>
      <c r="L2" s="46"/>
      <c r="M2" s="46"/>
      <c r="N2" s="46"/>
      <c r="O2" s="46"/>
      <c r="P2" s="46"/>
      <c r="Q2" s="46"/>
      <c r="R2" s="46"/>
      <c r="S2" s="46"/>
      <c r="T2" s="46"/>
      <c r="U2" s="46"/>
      <c r="V2" s="46"/>
    </row>
    <row r="3" ht="12" customHeight="1" spans="1:22">
      <c r="A3" s="47" t="s">
        <v>1</v>
      </c>
      <c r="B3" s="48"/>
      <c r="C3" s="48"/>
      <c r="D3" s="48"/>
      <c r="E3" s="48"/>
      <c r="F3" s="48"/>
      <c r="G3" s="48"/>
      <c r="H3" s="48"/>
      <c r="I3" s="48"/>
      <c r="J3" s="48"/>
      <c r="K3" s="48"/>
      <c r="L3" s="48"/>
      <c r="M3" s="48"/>
      <c r="N3" s="48"/>
      <c r="O3" s="48"/>
      <c r="P3" s="48"/>
      <c r="Q3" s="48"/>
      <c r="R3" s="48"/>
      <c r="S3" s="66"/>
      <c r="T3" s="66"/>
      <c r="U3" s="66"/>
      <c r="V3" s="67" t="s">
        <v>41</v>
      </c>
    </row>
    <row r="4" ht="12" customHeight="1" spans="1:22">
      <c r="A4" s="49" t="s">
        <v>394</v>
      </c>
      <c r="B4" s="49" t="s">
        <v>395</v>
      </c>
      <c r="C4" s="49" t="s">
        <v>396</v>
      </c>
      <c r="D4" s="49" t="s">
        <v>397</v>
      </c>
      <c r="E4" s="49" t="s">
        <v>398</v>
      </c>
      <c r="F4" s="49" t="s">
        <v>399</v>
      </c>
      <c r="G4" s="49" t="s">
        <v>400</v>
      </c>
      <c r="H4" s="50" t="s">
        <v>185</v>
      </c>
      <c r="I4" s="60"/>
      <c r="J4" s="60"/>
      <c r="K4" s="60"/>
      <c r="L4" s="60"/>
      <c r="M4" s="60"/>
      <c r="N4" s="60"/>
      <c r="O4" s="60"/>
      <c r="P4" s="60"/>
      <c r="Q4" s="60"/>
      <c r="R4" s="60"/>
      <c r="S4" s="60"/>
      <c r="T4" s="60"/>
      <c r="U4" s="60"/>
      <c r="V4" s="68"/>
    </row>
    <row r="5" ht="12" customHeight="1" spans="1:22">
      <c r="A5" s="51"/>
      <c r="B5" s="51"/>
      <c r="C5" s="51"/>
      <c r="D5" s="51"/>
      <c r="E5" s="51"/>
      <c r="F5" s="51"/>
      <c r="G5" s="51"/>
      <c r="H5" s="52" t="s">
        <v>68</v>
      </c>
      <c r="I5" s="50" t="s">
        <v>187</v>
      </c>
      <c r="J5" s="60"/>
      <c r="K5" s="60"/>
      <c r="L5" s="60"/>
      <c r="M5" s="60"/>
      <c r="N5" s="60"/>
      <c r="O5" s="60"/>
      <c r="P5" s="60"/>
      <c r="Q5" s="60"/>
      <c r="R5" s="68"/>
      <c r="S5" s="69" t="s">
        <v>188</v>
      </c>
      <c r="T5" s="70"/>
      <c r="U5" s="70"/>
      <c r="V5" s="71"/>
    </row>
    <row r="6" ht="12" customHeight="1" spans="1:22">
      <c r="A6" s="51"/>
      <c r="B6" s="51"/>
      <c r="C6" s="51"/>
      <c r="D6" s="51"/>
      <c r="E6" s="51"/>
      <c r="F6" s="51"/>
      <c r="G6" s="51"/>
      <c r="H6" s="53"/>
      <c r="I6" s="61" t="s">
        <v>189</v>
      </c>
      <c r="J6" s="62"/>
      <c r="K6" s="62"/>
      <c r="L6" s="62"/>
      <c r="M6" s="62"/>
      <c r="N6" s="62"/>
      <c r="O6" s="62"/>
      <c r="P6" s="63"/>
      <c r="Q6" s="49" t="s">
        <v>401</v>
      </c>
      <c r="R6" s="49" t="s">
        <v>191</v>
      </c>
      <c r="S6" s="72"/>
      <c r="T6" s="73"/>
      <c r="U6" s="73"/>
      <c r="V6" s="74"/>
    </row>
    <row r="7" ht="12" customHeight="1" spans="1:22">
      <c r="A7" s="54"/>
      <c r="B7" s="54"/>
      <c r="C7" s="54"/>
      <c r="D7" s="54"/>
      <c r="E7" s="54"/>
      <c r="F7" s="54"/>
      <c r="G7" s="54"/>
      <c r="H7" s="55"/>
      <c r="I7" s="64" t="s">
        <v>74</v>
      </c>
      <c r="J7" s="64" t="s">
        <v>192</v>
      </c>
      <c r="K7" s="64" t="s">
        <v>193</v>
      </c>
      <c r="L7" s="64" t="s">
        <v>194</v>
      </c>
      <c r="M7" s="64" t="s">
        <v>195</v>
      </c>
      <c r="N7" s="64" t="s">
        <v>196</v>
      </c>
      <c r="O7" s="64" t="s">
        <v>197</v>
      </c>
      <c r="P7" s="64" t="s">
        <v>198</v>
      </c>
      <c r="Q7" s="54"/>
      <c r="R7" s="54"/>
      <c r="S7" s="75" t="s">
        <v>74</v>
      </c>
      <c r="T7" s="51" t="s">
        <v>199</v>
      </c>
      <c r="U7" s="51" t="s">
        <v>200</v>
      </c>
      <c r="V7" s="51" t="s">
        <v>201</v>
      </c>
    </row>
    <row r="8" ht="12" customHeight="1" spans="1:22">
      <c r="A8" s="56">
        <v>1</v>
      </c>
      <c r="B8" s="56">
        <v>2</v>
      </c>
      <c r="C8" s="56">
        <v>3</v>
      </c>
      <c r="D8" s="56">
        <v>4</v>
      </c>
      <c r="E8" s="56">
        <v>5</v>
      </c>
      <c r="F8" s="56">
        <v>6</v>
      </c>
      <c r="G8" s="56">
        <v>7</v>
      </c>
      <c r="H8" s="56">
        <v>8</v>
      </c>
      <c r="I8" s="56">
        <v>9</v>
      </c>
      <c r="J8" s="56">
        <v>10</v>
      </c>
      <c r="K8" s="56">
        <v>11</v>
      </c>
      <c r="L8" s="56">
        <v>12</v>
      </c>
      <c r="M8" s="56">
        <v>13</v>
      </c>
      <c r="N8" s="56">
        <v>14</v>
      </c>
      <c r="O8" s="56">
        <v>15</v>
      </c>
      <c r="P8" s="56">
        <v>16</v>
      </c>
      <c r="Q8" s="56">
        <v>17</v>
      </c>
      <c r="R8" s="56">
        <v>18</v>
      </c>
      <c r="S8" s="56">
        <v>19</v>
      </c>
      <c r="T8" s="56">
        <v>20</v>
      </c>
      <c r="U8" s="56">
        <v>21</v>
      </c>
      <c r="V8" s="56">
        <v>22</v>
      </c>
    </row>
    <row r="9" ht="12" customHeight="1" spans="1:22">
      <c r="A9" s="57" t="s">
        <v>138</v>
      </c>
      <c r="B9" s="57"/>
      <c r="C9" s="57"/>
      <c r="D9" s="57"/>
      <c r="E9" s="57"/>
      <c r="F9" s="57"/>
      <c r="G9" s="57"/>
      <c r="H9" s="58" t="s">
        <v>138</v>
      </c>
      <c r="I9" s="58" t="s">
        <v>138</v>
      </c>
      <c r="J9" s="58" t="s">
        <v>138</v>
      </c>
      <c r="K9" s="58" t="s">
        <v>138</v>
      </c>
      <c r="L9" s="58" t="s">
        <v>138</v>
      </c>
      <c r="M9" s="58" t="s">
        <v>138</v>
      </c>
      <c r="N9" s="58" t="s">
        <v>138</v>
      </c>
      <c r="O9" s="58" t="s">
        <v>138</v>
      </c>
      <c r="P9" s="58" t="s">
        <v>138</v>
      </c>
      <c r="Q9" s="58" t="s">
        <v>138</v>
      </c>
      <c r="R9" s="58" t="s">
        <v>138</v>
      </c>
      <c r="S9" s="58" t="s">
        <v>138</v>
      </c>
      <c r="T9" s="58" t="s">
        <v>138</v>
      </c>
      <c r="U9" s="58" t="s">
        <v>138</v>
      </c>
      <c r="V9" s="58" t="s">
        <v>138</v>
      </c>
    </row>
    <row r="10" ht="12" customHeight="1" spans="1:22">
      <c r="A10" s="57" t="s">
        <v>138</v>
      </c>
      <c r="B10" s="57" t="s">
        <v>138</v>
      </c>
      <c r="C10" s="57" t="s">
        <v>138</v>
      </c>
      <c r="D10" s="57" t="s">
        <v>138</v>
      </c>
      <c r="E10" s="57" t="s">
        <v>138</v>
      </c>
      <c r="F10" s="57" t="s">
        <v>138</v>
      </c>
      <c r="G10" s="57" t="s">
        <v>138</v>
      </c>
      <c r="H10" s="59" t="s">
        <v>138</v>
      </c>
      <c r="I10" s="59" t="s">
        <v>138</v>
      </c>
      <c r="J10" s="59" t="s">
        <v>138</v>
      </c>
      <c r="K10" s="59" t="s">
        <v>138</v>
      </c>
      <c r="L10" s="59" t="s">
        <v>138</v>
      </c>
      <c r="M10" s="59" t="s">
        <v>138</v>
      </c>
      <c r="N10" s="59" t="s">
        <v>138</v>
      </c>
      <c r="O10" s="59" t="s">
        <v>138</v>
      </c>
      <c r="P10" s="59" t="s">
        <v>138</v>
      </c>
      <c r="Q10" s="59" t="s">
        <v>138</v>
      </c>
      <c r="R10" s="59" t="s">
        <v>138</v>
      </c>
      <c r="S10" s="59" t="s">
        <v>138</v>
      </c>
      <c r="T10" s="59" t="s">
        <v>138</v>
      </c>
      <c r="U10" s="59" t="s">
        <v>138</v>
      </c>
      <c r="V10" s="59"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topLeftCell="A17" workbookViewId="0">
      <selection activeCell="C17" sqref="C17:I17"/>
    </sheetView>
  </sheetViews>
  <sheetFormatPr defaultColWidth="12" defaultRowHeight="13.5"/>
  <cols>
    <col min="1" max="1" width="11.3666666666667" style="4" customWidth="1"/>
    <col min="2" max="2" width="10.1777777777778" style="4" customWidth="1"/>
    <col min="3" max="3" width="14.2888888888889" style="4" customWidth="1"/>
    <col min="4" max="4" width="10.1777777777778" style="4" customWidth="1"/>
    <col min="5" max="5" width="16.2555555555556" style="4" customWidth="1"/>
    <col min="6" max="6" width="7.9" style="4" customWidth="1"/>
    <col min="7" max="7" width="13.0333333333333" style="4" customWidth="1"/>
    <col min="8" max="8" width="10.9" style="4" customWidth="1"/>
    <col min="9" max="9" width="18.8" style="4" customWidth="1"/>
    <col min="10" max="10" width="62.1444444444444" style="4" customWidth="1"/>
    <col min="11" max="16384" width="12" style="5"/>
  </cols>
  <sheetData>
    <row r="1" s="1" customFormat="1" ht="25" customHeight="1" spans="1:10">
      <c r="A1" s="6" t="s">
        <v>402</v>
      </c>
      <c r="B1" s="7"/>
      <c r="C1" s="7"/>
      <c r="D1" s="7"/>
      <c r="E1" s="7"/>
      <c r="F1" s="7"/>
      <c r="G1" s="7"/>
      <c r="H1" s="7"/>
      <c r="I1" s="7"/>
      <c r="J1" s="7"/>
    </row>
    <row r="2" s="1" customFormat="1" ht="13" customHeight="1" spans="1:10">
      <c r="A2" s="8" t="s">
        <v>403</v>
      </c>
      <c r="B2" s="9"/>
      <c r="C2" s="9"/>
      <c r="D2" s="9"/>
      <c r="E2" s="9"/>
      <c r="F2" s="9"/>
      <c r="G2" s="9"/>
      <c r="H2" s="9"/>
      <c r="I2" s="9"/>
      <c r="J2" s="37"/>
    </row>
    <row r="3" s="1" customFormat="1" ht="13" customHeight="1" spans="1:10">
      <c r="A3" s="10" t="s">
        <v>404</v>
      </c>
      <c r="B3" s="11"/>
      <c r="C3" s="12" t="s">
        <v>137</v>
      </c>
      <c r="D3" s="13"/>
      <c r="E3" s="14"/>
      <c r="F3" s="10" t="s">
        <v>405</v>
      </c>
      <c r="G3" s="11"/>
      <c r="H3" s="10" t="s">
        <v>406</v>
      </c>
      <c r="I3" s="15"/>
      <c r="J3" s="11"/>
    </row>
    <row r="4" s="1" customFormat="1" ht="13" customHeight="1" spans="1:10">
      <c r="A4" s="10" t="s">
        <v>407</v>
      </c>
      <c r="B4" s="11"/>
      <c r="C4" s="10" t="s">
        <v>408</v>
      </c>
      <c r="D4" s="15"/>
      <c r="E4" s="11"/>
      <c r="F4" s="10" t="s">
        <v>409</v>
      </c>
      <c r="G4" s="11"/>
      <c r="H4" s="16">
        <v>58</v>
      </c>
      <c r="I4" s="38"/>
      <c r="J4" s="39"/>
    </row>
    <row r="5" s="1" customFormat="1" ht="13" customHeight="1" spans="1:10">
      <c r="A5" s="10" t="s">
        <v>410</v>
      </c>
      <c r="B5" s="11"/>
      <c r="C5" s="10">
        <v>583001</v>
      </c>
      <c r="D5" s="15"/>
      <c r="E5" s="11"/>
      <c r="F5" s="10" t="s">
        <v>411</v>
      </c>
      <c r="G5" s="11"/>
      <c r="H5" s="16">
        <v>23</v>
      </c>
      <c r="I5" s="38"/>
      <c r="J5" s="39"/>
    </row>
    <row r="6" s="1" customFormat="1" ht="13" customHeight="1" spans="1:10">
      <c r="A6" s="10" t="s">
        <v>412</v>
      </c>
      <c r="B6" s="11"/>
      <c r="C6" s="10" t="s">
        <v>413</v>
      </c>
      <c r="D6" s="15"/>
      <c r="E6" s="11"/>
      <c r="F6" s="10" t="s">
        <v>414</v>
      </c>
      <c r="G6" s="11"/>
      <c r="H6" s="10" t="s">
        <v>415</v>
      </c>
      <c r="I6" s="15"/>
      <c r="J6" s="11"/>
    </row>
    <row r="7" s="1" customFormat="1" ht="13" customHeight="1" spans="1:10">
      <c r="A7" s="10" t="s">
        <v>416</v>
      </c>
      <c r="B7" s="11"/>
      <c r="C7" s="12" t="s">
        <v>417</v>
      </c>
      <c r="D7" s="13"/>
      <c r="E7" s="14"/>
      <c r="F7" s="10" t="s">
        <v>418</v>
      </c>
      <c r="G7" s="11"/>
      <c r="H7" s="10" t="s">
        <v>413</v>
      </c>
      <c r="I7" s="15"/>
      <c r="J7" s="11"/>
    </row>
    <row r="8" s="1" customFormat="1" ht="13" customHeight="1" spans="1:10">
      <c r="A8" s="17" t="s">
        <v>419</v>
      </c>
      <c r="B8" s="17"/>
      <c r="C8" s="17" t="s">
        <v>420</v>
      </c>
      <c r="D8" s="17"/>
      <c r="E8" s="17" t="s">
        <v>421</v>
      </c>
      <c r="F8" s="17" t="s">
        <v>422</v>
      </c>
      <c r="G8" s="17"/>
      <c r="H8" s="17" t="s">
        <v>421</v>
      </c>
      <c r="I8" s="17"/>
      <c r="J8" s="17"/>
    </row>
    <row r="9" s="1" customFormat="1" ht="13" customHeight="1" spans="1:10">
      <c r="A9" s="17"/>
      <c r="B9" s="17"/>
      <c r="C9" s="17" t="s">
        <v>68</v>
      </c>
      <c r="D9" s="17"/>
      <c r="E9" s="18">
        <v>5667900</v>
      </c>
      <c r="F9" s="17" t="s">
        <v>68</v>
      </c>
      <c r="G9" s="17"/>
      <c r="H9" s="18">
        <v>5667900</v>
      </c>
      <c r="I9" s="18"/>
      <c r="J9" s="18"/>
    </row>
    <row r="10" s="1" customFormat="1" ht="13" customHeight="1" spans="1:10">
      <c r="A10" s="17"/>
      <c r="B10" s="17"/>
      <c r="C10" s="17" t="s">
        <v>423</v>
      </c>
      <c r="D10" s="17"/>
      <c r="E10" s="18">
        <v>5667900</v>
      </c>
      <c r="F10" s="17" t="s">
        <v>61</v>
      </c>
      <c r="G10" s="17"/>
      <c r="H10" s="18">
        <v>5667900</v>
      </c>
      <c r="I10" s="18"/>
      <c r="J10" s="18"/>
    </row>
    <row r="11" s="1" customFormat="1" ht="13" customHeight="1" spans="1:10">
      <c r="A11" s="17"/>
      <c r="B11" s="17"/>
      <c r="C11" s="17" t="s">
        <v>424</v>
      </c>
      <c r="D11" s="17"/>
      <c r="E11" s="18">
        <v>0</v>
      </c>
      <c r="F11" s="17" t="s">
        <v>62</v>
      </c>
      <c r="G11" s="17"/>
      <c r="H11" s="18"/>
      <c r="I11" s="18"/>
      <c r="J11" s="18"/>
    </row>
    <row r="12" s="1" customFormat="1" ht="13" customHeight="1" spans="1:10">
      <c r="A12" s="8" t="s">
        <v>425</v>
      </c>
      <c r="B12" s="9"/>
      <c r="C12" s="9"/>
      <c r="D12" s="9"/>
      <c r="E12" s="9"/>
      <c r="F12" s="9"/>
      <c r="G12" s="9"/>
      <c r="H12" s="9"/>
      <c r="I12" s="9"/>
      <c r="J12" s="37"/>
    </row>
    <row r="13" s="1" customFormat="1" ht="13" customHeight="1" spans="1:10">
      <c r="A13" s="17" t="s">
        <v>426</v>
      </c>
      <c r="B13" s="17"/>
      <c r="C13" s="17"/>
      <c r="D13" s="17"/>
      <c r="E13" s="17"/>
      <c r="F13" s="17"/>
      <c r="G13" s="17"/>
      <c r="H13" s="17"/>
      <c r="I13" s="17"/>
      <c r="J13" s="17" t="s">
        <v>389</v>
      </c>
    </row>
    <row r="14" s="1" customFormat="1" ht="184" customHeight="1" spans="1:10">
      <c r="A14" s="19" t="s">
        <v>427</v>
      </c>
      <c r="B14" s="20" t="s">
        <v>428</v>
      </c>
      <c r="C14" s="21" t="s">
        <v>429</v>
      </c>
      <c r="D14" s="22"/>
      <c r="E14" s="22"/>
      <c r="F14" s="22"/>
      <c r="G14" s="22"/>
      <c r="H14" s="22"/>
      <c r="I14" s="40"/>
      <c r="J14" s="20" t="s">
        <v>430</v>
      </c>
    </row>
    <row r="15" s="1" customFormat="1" ht="62" hidden="1" customHeight="1" spans="1:10">
      <c r="A15" s="23"/>
      <c r="B15" s="24"/>
      <c r="C15" s="25"/>
      <c r="D15" s="26"/>
      <c r="E15" s="26"/>
      <c r="F15" s="26"/>
      <c r="G15" s="26"/>
      <c r="H15" s="26"/>
      <c r="I15" s="41"/>
      <c r="J15" s="24"/>
    </row>
    <row r="16" s="1" customFormat="1" ht="178" customHeight="1" spans="1:10">
      <c r="A16" s="17"/>
      <c r="B16" s="27" t="s">
        <v>431</v>
      </c>
      <c r="C16" s="28" t="s">
        <v>432</v>
      </c>
      <c r="D16" s="28"/>
      <c r="E16" s="28"/>
      <c r="F16" s="28"/>
      <c r="G16" s="28"/>
      <c r="H16" s="28"/>
      <c r="I16" s="28"/>
      <c r="J16" s="27" t="s">
        <v>433</v>
      </c>
    </row>
    <row r="17" s="1" customFormat="1" ht="210" customHeight="1" spans="1:10">
      <c r="A17" s="17" t="s">
        <v>434</v>
      </c>
      <c r="B17" s="27" t="s">
        <v>435</v>
      </c>
      <c r="C17" s="29" t="s">
        <v>436</v>
      </c>
      <c r="D17" s="30"/>
      <c r="E17" s="30"/>
      <c r="F17" s="30"/>
      <c r="G17" s="30"/>
      <c r="H17" s="30"/>
      <c r="I17" s="42"/>
      <c r="J17" s="27" t="s">
        <v>437</v>
      </c>
    </row>
    <row r="18" s="1" customFormat="1" ht="24" customHeight="1" spans="1:10">
      <c r="A18" s="31" t="s">
        <v>438</v>
      </c>
      <c r="B18" s="31"/>
      <c r="C18" s="31"/>
      <c r="D18" s="31"/>
      <c r="E18" s="31"/>
      <c r="F18" s="31"/>
      <c r="G18" s="31"/>
      <c r="H18" s="31"/>
      <c r="I18" s="31"/>
      <c r="J18" s="31"/>
    </row>
    <row r="19" s="1" customFormat="1" ht="24" customHeight="1" spans="1:10">
      <c r="A19" s="27" t="s">
        <v>439</v>
      </c>
      <c r="B19" s="32" t="s">
        <v>440</v>
      </c>
      <c r="C19" s="32"/>
      <c r="D19" s="32"/>
      <c r="E19" s="32"/>
      <c r="F19" s="32"/>
      <c r="G19" s="32" t="s">
        <v>441</v>
      </c>
      <c r="H19" s="32"/>
      <c r="I19" s="32"/>
      <c r="J19" s="32"/>
    </row>
    <row r="20" s="1" customFormat="1" ht="134" customHeight="1" spans="1:10">
      <c r="A20" s="27">
        <v>2020</v>
      </c>
      <c r="B20" s="33" t="s">
        <v>442</v>
      </c>
      <c r="C20" s="34"/>
      <c r="D20" s="34"/>
      <c r="E20" s="34"/>
      <c r="F20" s="35"/>
      <c r="G20" s="33" t="s">
        <v>443</v>
      </c>
      <c r="H20" s="34"/>
      <c r="I20" s="34"/>
      <c r="J20" s="35"/>
    </row>
    <row r="21" s="1" customFormat="1" ht="20" customHeight="1" spans="1:10">
      <c r="A21" s="31" t="s">
        <v>444</v>
      </c>
      <c r="B21" s="31"/>
      <c r="C21" s="31"/>
      <c r="D21" s="31"/>
      <c r="E21" s="31"/>
      <c r="F21" s="31"/>
      <c r="G21" s="31"/>
      <c r="H21" s="31"/>
      <c r="I21" s="31"/>
      <c r="J21" s="31"/>
    </row>
    <row r="22" s="1" customFormat="1" ht="13" customHeight="1" spans="1:10">
      <c r="A22" s="27" t="s">
        <v>445</v>
      </c>
      <c r="B22" s="27" t="s">
        <v>446</v>
      </c>
      <c r="C22" s="27"/>
      <c r="D22" s="27"/>
      <c r="E22" s="27"/>
      <c r="F22" s="27"/>
      <c r="G22" s="27"/>
      <c r="H22" s="27" t="s">
        <v>389</v>
      </c>
      <c r="I22" s="27"/>
      <c r="J22" s="27"/>
    </row>
    <row r="23" s="1" customFormat="1" ht="3" customHeight="1" spans="1:10">
      <c r="A23" s="27"/>
      <c r="B23" s="27"/>
      <c r="C23" s="27"/>
      <c r="D23" s="27"/>
      <c r="E23" s="27"/>
      <c r="F23" s="27"/>
      <c r="G23" s="27"/>
      <c r="H23" s="27"/>
      <c r="I23" s="27"/>
      <c r="J23" s="27"/>
    </row>
    <row r="24" s="1" customFormat="1" ht="37" customHeight="1" spans="1:10">
      <c r="A24" s="27" t="s">
        <v>61</v>
      </c>
      <c r="B24" s="28" t="s">
        <v>447</v>
      </c>
      <c r="C24" s="28"/>
      <c r="D24" s="28"/>
      <c r="E24" s="28"/>
      <c r="F24" s="28"/>
      <c r="G24" s="28"/>
      <c r="H24" s="28" t="s">
        <v>448</v>
      </c>
      <c r="I24" s="28"/>
      <c r="J24" s="28"/>
    </row>
    <row r="25" s="1" customFormat="1" ht="18" customHeight="1" spans="1:10">
      <c r="A25" s="31" t="s">
        <v>449</v>
      </c>
      <c r="B25" s="31"/>
      <c r="C25" s="31"/>
      <c r="D25" s="31"/>
      <c r="E25" s="31"/>
      <c r="F25" s="31"/>
      <c r="G25" s="31"/>
      <c r="H25" s="31"/>
      <c r="I25" s="31"/>
      <c r="J25" s="31"/>
    </row>
    <row r="26" s="2" customFormat="1" ht="15" customHeight="1" spans="1:10">
      <c r="A26" s="36" t="s">
        <v>450</v>
      </c>
      <c r="B26" s="36" t="s">
        <v>451</v>
      </c>
      <c r="C26" s="36" t="s">
        <v>387</v>
      </c>
      <c r="D26" s="36" t="s">
        <v>452</v>
      </c>
      <c r="E26" s="36" t="s">
        <v>453</v>
      </c>
      <c r="F26" s="36" t="s">
        <v>454</v>
      </c>
      <c r="G26" s="36"/>
      <c r="H26" s="36"/>
      <c r="I26" s="36" t="s">
        <v>389</v>
      </c>
      <c r="J26" s="36"/>
    </row>
    <row r="27" s="3" customFormat="1" ht="15" customHeight="1" spans="1:10">
      <c r="A27" s="36" t="s">
        <v>455</v>
      </c>
      <c r="B27" s="36"/>
      <c r="C27" s="36" t="s">
        <v>138</v>
      </c>
      <c r="D27" s="36"/>
      <c r="E27" s="36"/>
      <c r="F27" s="36" t="s">
        <v>138</v>
      </c>
      <c r="G27" s="36"/>
      <c r="H27" s="36"/>
      <c r="I27" s="36" t="s">
        <v>138</v>
      </c>
      <c r="J27" s="36"/>
    </row>
    <row r="28" s="3" customFormat="1" ht="15" customHeight="1" spans="1:10">
      <c r="A28" s="36" t="s">
        <v>456</v>
      </c>
      <c r="B28" s="36"/>
      <c r="C28" s="36" t="s">
        <v>138</v>
      </c>
      <c r="D28" s="36"/>
      <c r="E28" s="36"/>
      <c r="F28" s="36" t="s">
        <v>138</v>
      </c>
      <c r="G28" s="36"/>
      <c r="H28" s="36"/>
      <c r="I28" s="36" t="s">
        <v>138</v>
      </c>
      <c r="J28" s="36"/>
    </row>
    <row r="29" s="3" customFormat="1" ht="261" customHeight="1" spans="1:10">
      <c r="A29" s="36" t="s">
        <v>457</v>
      </c>
      <c r="B29" s="36" t="s">
        <v>458</v>
      </c>
      <c r="C29" s="36">
        <v>1</v>
      </c>
      <c r="D29" s="36" t="s">
        <v>459</v>
      </c>
      <c r="E29" s="36" t="s">
        <v>460</v>
      </c>
      <c r="F29" s="36" t="s">
        <v>461</v>
      </c>
      <c r="G29" s="36"/>
      <c r="H29" s="36"/>
      <c r="I29" s="43" t="s">
        <v>462</v>
      </c>
      <c r="J29" s="43"/>
    </row>
    <row r="30" s="3" customFormat="1" ht="125" customHeight="1" spans="1:10">
      <c r="A30" s="36" t="s">
        <v>463</v>
      </c>
      <c r="B30" s="36" t="s">
        <v>458</v>
      </c>
      <c r="C30" s="36">
        <v>0.95</v>
      </c>
      <c r="D30" s="36" t="s">
        <v>459</v>
      </c>
      <c r="E30" s="36" t="s">
        <v>460</v>
      </c>
      <c r="F30" s="36" t="s">
        <v>464</v>
      </c>
      <c r="G30" s="36"/>
      <c r="H30" s="36"/>
      <c r="I30" s="43" t="s">
        <v>465</v>
      </c>
      <c r="J30" s="43"/>
    </row>
    <row r="31" s="3" customFormat="1" ht="79" customHeight="1" spans="1:10">
      <c r="A31" s="36" t="s">
        <v>466</v>
      </c>
      <c r="B31" s="36" t="s">
        <v>458</v>
      </c>
      <c r="C31" s="36">
        <v>0.95</v>
      </c>
      <c r="D31" s="36" t="s">
        <v>459</v>
      </c>
      <c r="E31" s="36" t="s">
        <v>460</v>
      </c>
      <c r="F31" s="36" t="s">
        <v>467</v>
      </c>
      <c r="G31" s="36"/>
      <c r="H31" s="36"/>
      <c r="I31" s="43" t="s">
        <v>468</v>
      </c>
      <c r="J31" s="43"/>
    </row>
  </sheetData>
  <mergeCells count="67">
    <mergeCell ref="A1:J1"/>
    <mergeCell ref="A2:J2"/>
    <mergeCell ref="A3:B3"/>
    <mergeCell ref="C3:E3"/>
    <mergeCell ref="F3:G3"/>
    <mergeCell ref="H3:J3"/>
    <mergeCell ref="A4:B4"/>
    <mergeCell ref="C4:E4"/>
    <mergeCell ref="F4:G4"/>
    <mergeCell ref="H4:J4"/>
    <mergeCell ref="A5:B5"/>
    <mergeCell ref="C5:E5"/>
    <mergeCell ref="F5:G5"/>
    <mergeCell ref="H5:J5"/>
    <mergeCell ref="A6:B6"/>
    <mergeCell ref="C6:E6"/>
    <mergeCell ref="F6:G6"/>
    <mergeCell ref="H6:J6"/>
    <mergeCell ref="A7:B7"/>
    <mergeCell ref="C7:E7"/>
    <mergeCell ref="F7:G7"/>
    <mergeCell ref="H7:J7"/>
    <mergeCell ref="C8:D8"/>
    <mergeCell ref="F8:G8"/>
    <mergeCell ref="H8:J8"/>
    <mergeCell ref="C9:D9"/>
    <mergeCell ref="F9:G9"/>
    <mergeCell ref="H9:J9"/>
    <mergeCell ref="C10:D10"/>
    <mergeCell ref="F10:G10"/>
    <mergeCell ref="H10:J10"/>
    <mergeCell ref="C11:D11"/>
    <mergeCell ref="F11:G11"/>
    <mergeCell ref="H11:J11"/>
    <mergeCell ref="A12:J12"/>
    <mergeCell ref="A13:I13"/>
    <mergeCell ref="C16:I16"/>
    <mergeCell ref="C17:I17"/>
    <mergeCell ref="A18:J18"/>
    <mergeCell ref="B19:F19"/>
    <mergeCell ref="G19:J19"/>
    <mergeCell ref="B20:F20"/>
    <mergeCell ref="G20:J20"/>
    <mergeCell ref="A21:J21"/>
    <mergeCell ref="B24:G24"/>
    <mergeCell ref="H24:J24"/>
    <mergeCell ref="A25:J25"/>
    <mergeCell ref="F26:H26"/>
    <mergeCell ref="I26:J26"/>
    <mergeCell ref="F27:H27"/>
    <mergeCell ref="I27:J27"/>
    <mergeCell ref="F28:H28"/>
    <mergeCell ref="I28:J28"/>
    <mergeCell ref="F29:H29"/>
    <mergeCell ref="I29:J29"/>
    <mergeCell ref="F30:H30"/>
    <mergeCell ref="I30:J30"/>
    <mergeCell ref="F31:H31"/>
    <mergeCell ref="I31:J31"/>
    <mergeCell ref="A14:A15"/>
    <mergeCell ref="A22:A23"/>
    <mergeCell ref="B14:B15"/>
    <mergeCell ref="J14:J15"/>
    <mergeCell ref="A8:B11"/>
    <mergeCell ref="C14:I15"/>
    <mergeCell ref="B22:G23"/>
    <mergeCell ref="H22:J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88" customWidth="1"/>
    <col min="2" max="2" width="61.1666666666667" style="88" customWidth="1"/>
    <col min="3" max="16384" width="10.6666666666667" style="45" customWidth="1"/>
  </cols>
  <sheetData>
    <row r="1" s="88" customFormat="1" ht="20.25" customHeight="1" spans="1:2">
      <c r="A1" s="183"/>
      <c r="B1" s="183"/>
    </row>
    <row r="2" s="88" customFormat="1" ht="39.75" customHeight="1" spans="1:2">
      <c r="A2" s="89" t="s">
        <v>40</v>
      </c>
      <c r="B2" s="89"/>
    </row>
    <row r="3" s="127" customFormat="1" ht="12" customHeight="1" spans="1:2">
      <c r="A3" s="47" t="s">
        <v>1</v>
      </c>
      <c r="B3" s="184" t="s">
        <v>41</v>
      </c>
    </row>
    <row r="4" s="127" customFormat="1" ht="12" customHeight="1" spans="1:2">
      <c r="A4" s="52" t="s">
        <v>5</v>
      </c>
      <c r="B4" s="52" t="s">
        <v>42</v>
      </c>
    </row>
    <row r="5" s="127" customFormat="1" ht="12" customHeight="1" spans="1:2">
      <c r="A5" s="55"/>
      <c r="B5" s="55"/>
    </row>
    <row r="6" s="127" customFormat="1" ht="12" customHeight="1" spans="1:2">
      <c r="A6" s="59" t="s">
        <v>8</v>
      </c>
      <c r="B6" s="105">
        <v>566.79</v>
      </c>
    </row>
    <row r="7" s="127" customFormat="1" ht="12" customHeight="1" spans="1:2">
      <c r="A7" s="59" t="s">
        <v>10</v>
      </c>
      <c r="B7" s="105"/>
    </row>
    <row r="8" s="127" customFormat="1" ht="12" customHeight="1" spans="1:2">
      <c r="A8" s="59" t="s">
        <v>12</v>
      </c>
      <c r="B8" s="105"/>
    </row>
    <row r="9" s="127" customFormat="1" ht="12" customHeight="1" spans="1:2">
      <c r="A9" s="59" t="s">
        <v>14</v>
      </c>
      <c r="B9" s="105"/>
    </row>
    <row r="10" s="127" customFormat="1" ht="12" customHeight="1" spans="1:2">
      <c r="A10" s="59" t="s">
        <v>16</v>
      </c>
      <c r="B10" s="105"/>
    </row>
    <row r="11" s="127" customFormat="1" ht="12" customHeight="1" spans="1:2">
      <c r="A11" s="59" t="s">
        <v>18</v>
      </c>
      <c r="B11" s="105"/>
    </row>
    <row r="12" s="127" customFormat="1" ht="12" customHeight="1" spans="1:2">
      <c r="A12" s="59" t="s">
        <v>20</v>
      </c>
      <c r="B12" s="105"/>
    </row>
    <row r="13" s="127" customFormat="1" ht="12" customHeight="1" spans="1:2">
      <c r="A13" s="185"/>
      <c r="B13" s="59"/>
    </row>
    <row r="14" s="127" customFormat="1" ht="12" customHeight="1" spans="1:2">
      <c r="A14" s="181" t="s">
        <v>38</v>
      </c>
      <c r="B14" s="182">
        <v>566.79</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8"/>
  <sheetViews>
    <sheetView workbookViewId="0">
      <selection activeCell="B4" sqref="B4:B5"/>
    </sheetView>
  </sheetViews>
  <sheetFormatPr defaultColWidth="10.6666666666667" defaultRowHeight="14.25" customHeight="1" outlineLevelCol="1"/>
  <cols>
    <col min="1" max="1" width="63.6666666666667" style="44" customWidth="1"/>
    <col min="2" max="2" width="57.3333333333333" style="44" customWidth="1"/>
    <col min="3" max="16384" width="10.6666666666667" style="45" customWidth="1"/>
  </cols>
  <sheetData>
    <row r="1" s="44" customFormat="1" ht="12" customHeight="1"/>
    <row r="2" s="44" customFormat="1" ht="51.75" customHeight="1" spans="1:2">
      <c r="A2" s="89" t="s">
        <v>43</v>
      </c>
      <c r="B2" s="89"/>
    </row>
    <row r="3" s="127" customFormat="1" ht="12" customHeight="1" spans="1:2">
      <c r="A3" s="47" t="s">
        <v>1</v>
      </c>
      <c r="B3" s="67" t="s">
        <v>2</v>
      </c>
    </row>
    <row r="4" s="127" customFormat="1" ht="12" customHeight="1" spans="1:2">
      <c r="A4" s="52" t="s">
        <v>7</v>
      </c>
      <c r="B4" s="52" t="s">
        <v>42</v>
      </c>
    </row>
    <row r="5" s="127" customFormat="1" ht="12" customHeight="1" spans="1:2">
      <c r="A5" s="55"/>
      <c r="B5" s="55"/>
    </row>
    <row r="6" s="127" customFormat="1" ht="12" customHeight="1" spans="1:2">
      <c r="A6" s="180" t="s">
        <v>9</v>
      </c>
      <c r="B6" s="105"/>
    </row>
    <row r="7" s="127" customFormat="1" ht="12" customHeight="1" spans="1:2">
      <c r="A7" s="180" t="s">
        <v>11</v>
      </c>
      <c r="B7" s="105"/>
    </row>
    <row r="8" s="127" customFormat="1" ht="12" customHeight="1" spans="1:2">
      <c r="A8" s="180" t="s">
        <v>13</v>
      </c>
      <c r="B8" s="105"/>
    </row>
    <row r="9" s="127" customFormat="1" ht="12" customHeight="1" spans="1:2">
      <c r="A9" s="180" t="s">
        <v>15</v>
      </c>
      <c r="B9" s="105"/>
    </row>
    <row r="10" s="127" customFormat="1" ht="12" customHeight="1" spans="1:2">
      <c r="A10" s="180" t="s">
        <v>17</v>
      </c>
      <c r="B10" s="105"/>
    </row>
    <row r="11" s="127" customFormat="1" ht="12" customHeight="1" spans="1:2">
      <c r="A11" s="180" t="s">
        <v>19</v>
      </c>
      <c r="B11" s="105"/>
    </row>
    <row r="12" s="127" customFormat="1" ht="12" customHeight="1" spans="1:2">
      <c r="A12" s="180" t="s">
        <v>21</v>
      </c>
      <c r="B12" s="105"/>
    </row>
    <row r="13" s="127" customFormat="1" ht="12" customHeight="1" spans="1:2">
      <c r="A13" s="180" t="s">
        <v>22</v>
      </c>
      <c r="B13" s="105">
        <v>76.47</v>
      </c>
    </row>
    <row r="14" s="127" customFormat="1" ht="12" customHeight="1" spans="1:2">
      <c r="A14" s="180" t="s">
        <v>23</v>
      </c>
      <c r="B14" s="105">
        <v>23.8</v>
      </c>
    </row>
    <row r="15" s="127" customFormat="1" ht="12" customHeight="1" spans="1:2">
      <c r="A15" s="180" t="s">
        <v>24</v>
      </c>
      <c r="B15" s="105"/>
    </row>
    <row r="16" s="127" customFormat="1" ht="12" customHeight="1" spans="1:2">
      <c r="A16" s="180" t="s">
        <v>25</v>
      </c>
      <c r="B16" s="105">
        <v>445.97</v>
      </c>
    </row>
    <row r="17" s="127" customFormat="1" ht="12" customHeight="1" spans="1:2">
      <c r="A17" s="180" t="s">
        <v>26</v>
      </c>
      <c r="B17" s="105"/>
    </row>
    <row r="18" s="127" customFormat="1" ht="12" customHeight="1" spans="1:2">
      <c r="A18" s="180" t="s">
        <v>27</v>
      </c>
      <c r="B18" s="105"/>
    </row>
    <row r="19" s="127" customFormat="1" ht="12" customHeight="1" spans="1:2">
      <c r="A19" s="59" t="s">
        <v>44</v>
      </c>
      <c r="B19" s="105"/>
    </row>
    <row r="20" s="127" customFormat="1" ht="12" customHeight="1" spans="1:2">
      <c r="A20" s="59" t="s">
        <v>29</v>
      </c>
      <c r="B20" s="105"/>
    </row>
    <row r="21" s="127" customFormat="1" ht="12" customHeight="1" spans="1:2">
      <c r="A21" s="59" t="s">
        <v>30</v>
      </c>
      <c r="B21" s="105"/>
    </row>
    <row r="22" s="127" customFormat="1" ht="12" customHeight="1" spans="1:2">
      <c r="A22" s="59" t="s">
        <v>31</v>
      </c>
      <c r="B22" s="105"/>
    </row>
    <row r="23" s="127" customFormat="1" ht="12" customHeight="1" spans="1:2">
      <c r="A23" s="59" t="s">
        <v>32</v>
      </c>
      <c r="B23" s="105"/>
    </row>
    <row r="24" s="127" customFormat="1" ht="12" customHeight="1" spans="1:2">
      <c r="A24" s="59" t="s">
        <v>33</v>
      </c>
      <c r="B24" s="105">
        <v>20.55</v>
      </c>
    </row>
    <row r="25" s="127" customFormat="1" ht="12" customHeight="1" spans="1:2">
      <c r="A25" s="59" t="s">
        <v>34</v>
      </c>
      <c r="B25" s="105"/>
    </row>
    <row r="26" s="127" customFormat="1" ht="12" customHeight="1" spans="1:2">
      <c r="A26" s="59" t="s">
        <v>35</v>
      </c>
      <c r="B26" s="105"/>
    </row>
    <row r="27" s="127" customFormat="1" ht="12" customHeight="1" spans="1:2">
      <c r="A27" s="59" t="s">
        <v>36</v>
      </c>
      <c r="B27" s="105"/>
    </row>
    <row r="28" s="127" customFormat="1" ht="12" customHeight="1" spans="1:2">
      <c r="A28" s="59" t="s">
        <v>37</v>
      </c>
      <c r="B28" s="105"/>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C8" sqref="C8"/>
    </sheetView>
  </sheetViews>
  <sheetFormatPr defaultColWidth="10.6666666666667" defaultRowHeight="14.25" customHeight="1" outlineLevelCol="3"/>
  <cols>
    <col min="1" max="1" width="57.5" style="76" customWidth="1"/>
    <col min="2" max="2" width="38.8333333333333" style="76" customWidth="1"/>
    <col min="3" max="3" width="56.6666666666667" style="76" customWidth="1"/>
    <col min="4" max="4" width="38.3333333333333" style="76" customWidth="1"/>
    <col min="5" max="16384" width="10.6666666666667" style="45" customWidth="1"/>
  </cols>
  <sheetData>
    <row r="1" ht="12" customHeight="1" spans="1:4">
      <c r="A1" s="178"/>
      <c r="B1" s="178"/>
      <c r="C1" s="178"/>
      <c r="D1" s="65"/>
    </row>
    <row r="2" ht="25.5" customHeight="1" spans="1:4">
      <c r="A2" s="46" t="s">
        <v>45</v>
      </c>
      <c r="B2" s="46"/>
      <c r="C2" s="46"/>
      <c r="D2" s="46"/>
    </row>
    <row r="3" s="177" customFormat="1" ht="12" customHeight="1" spans="1:4">
      <c r="A3" s="47" t="s">
        <v>1</v>
      </c>
      <c r="B3" s="179"/>
      <c r="C3" s="179"/>
      <c r="D3" s="67" t="s">
        <v>2</v>
      </c>
    </row>
    <row r="4" s="177" customFormat="1" ht="12" customHeight="1" spans="1:4">
      <c r="A4" s="50" t="s">
        <v>3</v>
      </c>
      <c r="B4" s="68"/>
      <c r="C4" s="50" t="s">
        <v>4</v>
      </c>
      <c r="D4" s="68"/>
    </row>
    <row r="5" s="177" customFormat="1" ht="12" customHeight="1" spans="1:4">
      <c r="A5" s="52" t="s">
        <v>5</v>
      </c>
      <c r="B5" s="49" t="s">
        <v>6</v>
      </c>
      <c r="C5" s="52" t="s">
        <v>46</v>
      </c>
      <c r="D5" s="49" t="s">
        <v>6</v>
      </c>
    </row>
    <row r="6" s="177" customFormat="1" ht="12" customHeight="1" spans="1:4">
      <c r="A6" s="55"/>
      <c r="B6" s="54"/>
      <c r="C6" s="55"/>
      <c r="D6" s="54"/>
    </row>
    <row r="7" s="177" customFormat="1" ht="12" customHeight="1" spans="1:4">
      <c r="A7" s="59" t="s">
        <v>47</v>
      </c>
      <c r="B7" s="105">
        <v>566.79</v>
      </c>
      <c r="C7" s="59" t="s">
        <v>9</v>
      </c>
      <c r="D7" s="105"/>
    </row>
    <row r="8" s="177" customFormat="1" ht="12" customHeight="1" spans="1:4">
      <c r="A8" s="59" t="s">
        <v>48</v>
      </c>
      <c r="B8" s="105">
        <v>566.79</v>
      </c>
      <c r="C8" s="180" t="s">
        <v>11</v>
      </c>
      <c r="D8" s="105"/>
    </row>
    <row r="9" s="177" customFormat="1" ht="12" customHeight="1" spans="1:4">
      <c r="A9" s="59" t="s">
        <v>49</v>
      </c>
      <c r="B9" s="105">
        <v>566.79</v>
      </c>
      <c r="C9" s="180" t="s">
        <v>13</v>
      </c>
      <c r="D9" s="105"/>
    </row>
    <row r="10" s="177" customFormat="1" ht="12" customHeight="1" spans="1:4">
      <c r="A10" s="59" t="s">
        <v>50</v>
      </c>
      <c r="B10" s="105"/>
      <c r="C10" s="180" t="s">
        <v>15</v>
      </c>
      <c r="D10" s="105"/>
    </row>
    <row r="11" s="177" customFormat="1" ht="12" customHeight="1" spans="1:4">
      <c r="A11" s="59" t="s">
        <v>51</v>
      </c>
      <c r="B11" s="105"/>
      <c r="C11" s="180" t="s">
        <v>17</v>
      </c>
      <c r="D11" s="105"/>
    </row>
    <row r="12" s="177" customFormat="1" ht="12" customHeight="1" spans="1:4">
      <c r="A12" s="59" t="s">
        <v>52</v>
      </c>
      <c r="B12" s="105"/>
      <c r="C12" s="180" t="s">
        <v>19</v>
      </c>
      <c r="D12" s="105"/>
    </row>
    <row r="13" s="177" customFormat="1" ht="12" customHeight="1" spans="1:4">
      <c r="A13" s="59" t="s">
        <v>53</v>
      </c>
      <c r="B13" s="105"/>
      <c r="C13" s="180" t="s">
        <v>21</v>
      </c>
      <c r="D13" s="105"/>
    </row>
    <row r="14" s="177" customFormat="1" ht="12" customHeight="1" spans="1:4">
      <c r="A14" s="59" t="s">
        <v>54</v>
      </c>
      <c r="B14" s="105"/>
      <c r="C14" s="180" t="s">
        <v>22</v>
      </c>
      <c r="D14" s="105">
        <v>76.47</v>
      </c>
    </row>
    <row r="15" s="177" customFormat="1" ht="12" customHeight="1" spans="1:4">
      <c r="A15" s="59" t="s">
        <v>55</v>
      </c>
      <c r="B15" s="105"/>
      <c r="C15" s="180" t="s">
        <v>23</v>
      </c>
      <c r="D15" s="105">
        <v>23.8</v>
      </c>
    </row>
    <row r="16" s="177" customFormat="1" ht="12" customHeight="1" spans="1:4">
      <c r="A16" s="59" t="s">
        <v>56</v>
      </c>
      <c r="B16" s="105"/>
      <c r="C16" s="180" t="s">
        <v>24</v>
      </c>
      <c r="D16" s="105"/>
    </row>
    <row r="17" s="177" customFormat="1" ht="12" customHeight="1" spans="1:4">
      <c r="A17" s="59" t="s">
        <v>57</v>
      </c>
      <c r="B17" s="105"/>
      <c r="C17" s="180" t="s">
        <v>25</v>
      </c>
      <c r="D17" s="105">
        <v>445.97</v>
      </c>
    </row>
    <row r="18" s="177" customFormat="1" ht="12" customHeight="1" spans="1:4">
      <c r="A18" s="59"/>
      <c r="B18" s="59"/>
      <c r="C18" s="180" t="s">
        <v>26</v>
      </c>
      <c r="D18" s="105"/>
    </row>
    <row r="19" s="177" customFormat="1" ht="12" customHeight="1" spans="1:4">
      <c r="A19" s="59"/>
      <c r="B19" s="59"/>
      <c r="C19" s="180" t="s">
        <v>27</v>
      </c>
      <c r="D19" s="105"/>
    </row>
    <row r="20" s="177" customFormat="1" ht="12" customHeight="1" spans="1:4">
      <c r="A20" s="59"/>
      <c r="B20" s="59"/>
      <c r="C20" s="180" t="s">
        <v>28</v>
      </c>
      <c r="D20" s="105"/>
    </row>
    <row r="21" s="177" customFormat="1" ht="12" customHeight="1" spans="1:4">
      <c r="A21" s="59"/>
      <c r="B21" s="59"/>
      <c r="C21" s="59" t="s">
        <v>29</v>
      </c>
      <c r="D21" s="105"/>
    </row>
    <row r="22" s="177" customFormat="1" ht="12" customHeight="1" spans="1:4">
      <c r="A22" s="59"/>
      <c r="B22" s="59"/>
      <c r="C22" s="59" t="s">
        <v>30</v>
      </c>
      <c r="D22" s="105"/>
    </row>
    <row r="23" s="177" customFormat="1" ht="12" customHeight="1" spans="1:4">
      <c r="A23" s="59"/>
      <c r="B23" s="59"/>
      <c r="C23" s="59" t="s">
        <v>31</v>
      </c>
      <c r="D23" s="105"/>
    </row>
    <row r="24" s="177" customFormat="1" ht="12" customHeight="1" spans="1:4">
      <c r="A24" s="59"/>
      <c r="B24" s="59"/>
      <c r="C24" s="59" t="s">
        <v>32</v>
      </c>
      <c r="D24" s="105"/>
    </row>
    <row r="25" s="177" customFormat="1" ht="12" customHeight="1" spans="1:4">
      <c r="A25" s="59"/>
      <c r="B25" s="59"/>
      <c r="C25" s="59" t="s">
        <v>33</v>
      </c>
      <c r="D25" s="105">
        <v>20.55</v>
      </c>
    </row>
    <row r="26" s="177" customFormat="1" ht="12" customHeight="1" spans="1:4">
      <c r="A26" s="180"/>
      <c r="B26" s="59"/>
      <c r="C26" s="59" t="s">
        <v>34</v>
      </c>
      <c r="D26" s="105"/>
    </row>
    <row r="27" s="177" customFormat="1" ht="12" customHeight="1" spans="1:4">
      <c r="A27" s="59"/>
      <c r="B27" s="59"/>
      <c r="C27" s="59" t="s">
        <v>35</v>
      </c>
      <c r="D27" s="105"/>
    </row>
    <row r="28" s="177" customFormat="1" ht="12" customHeight="1" spans="1:4">
      <c r="A28" s="180"/>
      <c r="B28" s="59"/>
      <c r="C28" s="59" t="s">
        <v>36</v>
      </c>
      <c r="D28" s="105"/>
    </row>
    <row r="29" s="177" customFormat="1" ht="12" customHeight="1" spans="1:4">
      <c r="A29" s="180"/>
      <c r="B29" s="59"/>
      <c r="C29" s="59" t="s">
        <v>37</v>
      </c>
      <c r="D29" s="105"/>
    </row>
    <row r="30" s="177" customFormat="1" ht="12" customHeight="1" spans="1:4">
      <c r="A30" s="181" t="s">
        <v>38</v>
      </c>
      <c r="B30" s="182">
        <v>566.79</v>
      </c>
      <c r="C30" s="181" t="s">
        <v>39</v>
      </c>
      <c r="D30" s="182">
        <v>566.79</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32"/>
  <sheetViews>
    <sheetView showGridLines="0" workbookViewId="0">
      <selection activeCell="D4" sqref="D4:D9"/>
    </sheetView>
  </sheetViews>
  <sheetFormatPr defaultColWidth="10.6666666666667" defaultRowHeight="12.75" customHeight="1"/>
  <cols>
    <col min="1" max="3" width="4.33333333333333" style="45" customWidth="1"/>
    <col min="4" max="4" width="38.5" style="45" customWidth="1"/>
    <col min="5" max="43" width="10" style="45" customWidth="1"/>
    <col min="44" max="16384" width="10.6666666666667" style="45" customWidth="1"/>
  </cols>
  <sheetData>
    <row r="1" ht="17.25" customHeight="1" spans="22:43">
      <c r="V1" s="168"/>
      <c r="W1" s="168"/>
      <c r="X1" s="168"/>
      <c r="Y1" s="168"/>
      <c r="Z1" s="168"/>
      <c r="AA1" s="168"/>
      <c r="AB1" s="168"/>
      <c r="AC1" s="168"/>
      <c r="AD1" s="168"/>
      <c r="AE1" s="168"/>
      <c r="AF1" s="168"/>
      <c r="AG1" s="168"/>
      <c r="AH1" s="168"/>
      <c r="AI1" s="168"/>
      <c r="AJ1" s="168"/>
      <c r="AK1" s="168"/>
      <c r="AL1" s="168"/>
      <c r="AM1" s="168"/>
      <c r="AN1" s="168"/>
      <c r="AO1" s="168"/>
      <c r="AP1" s="168"/>
      <c r="AQ1" s="115"/>
    </row>
    <row r="2" ht="33.75" customHeight="1" spans="1:1">
      <c r="A2" s="146" t="s">
        <v>58</v>
      </c>
    </row>
    <row r="3" ht="12" customHeight="1" spans="1:43">
      <c r="A3" s="95" t="s">
        <v>1</v>
      </c>
      <c r="B3" s="95"/>
      <c r="C3" s="95"/>
      <c r="D3" s="95"/>
      <c r="E3" s="116"/>
      <c r="F3" s="116"/>
      <c r="G3" s="116"/>
      <c r="H3" s="116"/>
      <c r="I3" s="116"/>
      <c r="J3" s="116"/>
      <c r="K3" s="116"/>
      <c r="L3" s="116"/>
      <c r="M3" s="116"/>
      <c r="N3" s="116"/>
      <c r="O3" s="116"/>
      <c r="P3" s="116"/>
      <c r="Q3" s="116"/>
      <c r="R3" s="116"/>
      <c r="S3" s="116"/>
      <c r="T3" s="169"/>
      <c r="U3" s="81" t="s">
        <v>41</v>
      </c>
      <c r="V3" s="169"/>
      <c r="W3" s="169"/>
      <c r="X3" s="169"/>
      <c r="Y3" s="169"/>
      <c r="Z3" s="169"/>
      <c r="AA3" s="169"/>
      <c r="AB3" s="169"/>
      <c r="AC3" s="169"/>
      <c r="AD3" s="169"/>
      <c r="AE3" s="169"/>
      <c r="AF3" s="169"/>
      <c r="AG3" s="169"/>
      <c r="AH3" s="169"/>
      <c r="AI3" s="169"/>
      <c r="AJ3" s="169"/>
      <c r="AK3" s="169"/>
      <c r="AL3" s="169"/>
      <c r="AM3" s="169"/>
      <c r="AN3" s="169"/>
      <c r="AO3" s="169"/>
      <c r="AP3" s="169"/>
      <c r="AQ3" s="176"/>
    </row>
    <row r="4" s="45" customFormat="1" ht="12" customHeight="1" spans="1:43">
      <c r="A4" s="147" t="s">
        <v>59</v>
      </c>
      <c r="B4" s="148"/>
      <c r="C4" s="149"/>
      <c r="D4" s="150" t="s">
        <v>60</v>
      </c>
      <c r="E4" s="60" t="s">
        <v>61</v>
      </c>
      <c r="F4" s="118"/>
      <c r="G4" s="118"/>
      <c r="H4" s="118"/>
      <c r="I4" s="118"/>
      <c r="J4" s="118"/>
      <c r="K4" s="118"/>
      <c r="L4" s="118"/>
      <c r="M4" s="118"/>
      <c r="N4" s="118"/>
      <c r="O4" s="118"/>
      <c r="P4" s="118"/>
      <c r="Q4" s="118"/>
      <c r="R4" s="118"/>
      <c r="S4" s="118"/>
      <c r="T4" s="60"/>
      <c r="U4" s="118"/>
      <c r="V4" s="60"/>
      <c r="W4" s="60"/>
      <c r="X4" s="60"/>
      <c r="Y4" s="60"/>
      <c r="Z4" s="60"/>
      <c r="AA4" s="60"/>
      <c r="AB4" s="60"/>
      <c r="AC4" s="60"/>
      <c r="AD4" s="60"/>
      <c r="AE4" s="60"/>
      <c r="AF4" s="60"/>
      <c r="AG4" s="60"/>
      <c r="AH4" s="60"/>
      <c r="AI4" s="60"/>
      <c r="AJ4" s="60"/>
      <c r="AK4" s="60"/>
      <c r="AL4" s="60"/>
      <c r="AM4" s="60"/>
      <c r="AN4" s="60"/>
      <c r="AO4" s="68"/>
      <c r="AP4" s="70" t="s">
        <v>62</v>
      </c>
      <c r="AQ4" s="150" t="s">
        <v>62</v>
      </c>
    </row>
    <row r="5" s="45" customFormat="1" ht="12" customHeight="1" spans="1:43">
      <c r="A5" s="151"/>
      <c r="B5" s="116"/>
      <c r="C5" s="152"/>
      <c r="D5" s="153"/>
      <c r="E5" s="154" t="s">
        <v>63</v>
      </c>
      <c r="F5" s="155"/>
      <c r="G5" s="155"/>
      <c r="H5" s="155"/>
      <c r="I5" s="155"/>
      <c r="J5" s="155"/>
      <c r="K5" s="155"/>
      <c r="L5" s="155"/>
      <c r="M5" s="155"/>
      <c r="N5" s="155"/>
      <c r="O5" s="155"/>
      <c r="P5" s="155"/>
      <c r="Q5" s="155"/>
      <c r="R5" s="155"/>
      <c r="S5" s="155"/>
      <c r="T5" s="170"/>
      <c r="U5" s="157"/>
      <c r="V5" s="153" t="s">
        <v>64</v>
      </c>
      <c r="W5" s="153" t="s">
        <v>65</v>
      </c>
      <c r="X5" s="154" t="s">
        <v>66</v>
      </c>
      <c r="Y5" s="155"/>
      <c r="Z5" s="155"/>
      <c r="AA5" s="155"/>
      <c r="AB5" s="155"/>
      <c r="AC5" s="155"/>
      <c r="AD5" s="155"/>
      <c r="AE5" s="155"/>
      <c r="AF5" s="155"/>
      <c r="AG5" s="155"/>
      <c r="AH5" s="155"/>
      <c r="AI5" s="155"/>
      <c r="AJ5" s="155"/>
      <c r="AK5" s="155"/>
      <c r="AL5" s="155"/>
      <c r="AM5" s="155"/>
      <c r="AN5" s="157"/>
      <c r="AO5" s="153" t="s">
        <v>67</v>
      </c>
      <c r="AP5" s="176" t="s">
        <v>62</v>
      </c>
      <c r="AQ5" s="153" t="s">
        <v>62</v>
      </c>
    </row>
    <row r="6" s="45" customFormat="1" ht="12" customHeight="1" spans="1:43">
      <c r="A6" s="151"/>
      <c r="B6" s="116"/>
      <c r="C6" s="152"/>
      <c r="D6" s="153"/>
      <c r="E6" s="153" t="s">
        <v>68</v>
      </c>
      <c r="F6" s="154" t="s">
        <v>69</v>
      </c>
      <c r="G6" s="154"/>
      <c r="H6" s="154"/>
      <c r="I6" s="154"/>
      <c r="J6" s="154"/>
      <c r="K6" s="154"/>
      <c r="L6" s="154"/>
      <c r="M6" s="160"/>
      <c r="N6" s="154" t="s">
        <v>70</v>
      </c>
      <c r="O6" s="154"/>
      <c r="P6" s="154"/>
      <c r="Q6" s="154"/>
      <c r="R6" s="154"/>
      <c r="S6" s="154"/>
      <c r="T6" s="73"/>
      <c r="U6" s="160"/>
      <c r="V6" s="153" t="s">
        <v>64</v>
      </c>
      <c r="W6" s="153" t="s">
        <v>65</v>
      </c>
      <c r="X6" s="153" t="s">
        <v>68</v>
      </c>
      <c r="Y6" s="154" t="s">
        <v>69</v>
      </c>
      <c r="Z6" s="154"/>
      <c r="AA6" s="154"/>
      <c r="AB6" s="154"/>
      <c r="AC6" s="154"/>
      <c r="AD6" s="154"/>
      <c r="AE6" s="154"/>
      <c r="AF6" s="160"/>
      <c r="AG6" s="154" t="s">
        <v>70</v>
      </c>
      <c r="AH6" s="154"/>
      <c r="AI6" s="154"/>
      <c r="AJ6" s="154"/>
      <c r="AK6" s="154"/>
      <c r="AL6" s="154"/>
      <c r="AM6" s="154"/>
      <c r="AN6" s="160"/>
      <c r="AO6" s="160" t="s">
        <v>67</v>
      </c>
      <c r="AP6" s="73"/>
      <c r="AQ6" s="160" t="s">
        <v>62</v>
      </c>
    </row>
    <row r="7" s="45" customFormat="1" ht="12" customHeight="1" spans="1:43">
      <c r="A7" s="156"/>
      <c r="B7" s="155"/>
      <c r="C7" s="157"/>
      <c r="D7" s="153"/>
      <c r="E7" s="158"/>
      <c r="F7" s="154" t="s">
        <v>71</v>
      </c>
      <c r="G7" s="155"/>
      <c r="H7" s="155"/>
      <c r="I7" s="155"/>
      <c r="J7" s="155"/>
      <c r="K7" s="155"/>
      <c r="L7" s="155"/>
      <c r="M7" s="157"/>
      <c r="N7" s="154" t="s">
        <v>72</v>
      </c>
      <c r="O7" s="154"/>
      <c r="P7" s="154"/>
      <c r="Q7" s="154"/>
      <c r="R7" s="154"/>
      <c r="S7" s="154"/>
      <c r="T7" s="73"/>
      <c r="U7" s="160"/>
      <c r="V7" s="153"/>
      <c r="W7" s="153"/>
      <c r="X7" s="153"/>
      <c r="Y7" s="154" t="s">
        <v>71</v>
      </c>
      <c r="Z7" s="155"/>
      <c r="AA7" s="155"/>
      <c r="AB7" s="155"/>
      <c r="AC7" s="155"/>
      <c r="AD7" s="155"/>
      <c r="AE7" s="155"/>
      <c r="AF7" s="157"/>
      <c r="AG7" s="154" t="s">
        <v>72</v>
      </c>
      <c r="AH7" s="154"/>
      <c r="AI7" s="154"/>
      <c r="AJ7" s="154"/>
      <c r="AK7" s="154"/>
      <c r="AL7" s="154"/>
      <c r="AM7" s="154"/>
      <c r="AN7" s="160"/>
      <c r="AO7" s="153" t="s">
        <v>73</v>
      </c>
      <c r="AP7" s="158" t="s">
        <v>74</v>
      </c>
      <c r="AQ7" s="153" t="s">
        <v>75</v>
      </c>
    </row>
    <row r="8" s="45" customFormat="1" ht="12" customHeight="1" spans="1:43">
      <c r="A8" s="159" t="s">
        <v>76</v>
      </c>
      <c r="B8" s="153" t="s">
        <v>77</v>
      </c>
      <c r="C8" s="153" t="s">
        <v>78</v>
      </c>
      <c r="D8" s="153"/>
      <c r="E8" s="158"/>
      <c r="F8" s="153" t="s">
        <v>74</v>
      </c>
      <c r="G8" s="153" t="s">
        <v>79</v>
      </c>
      <c r="H8" s="153" t="s">
        <v>80</v>
      </c>
      <c r="I8" s="153" t="s">
        <v>81</v>
      </c>
      <c r="J8" s="153" t="s">
        <v>82</v>
      </c>
      <c r="K8" s="153" t="s">
        <v>83</v>
      </c>
      <c r="L8" s="153" t="s">
        <v>84</v>
      </c>
      <c r="M8" s="153" t="s">
        <v>85</v>
      </c>
      <c r="N8" s="153" t="s">
        <v>68</v>
      </c>
      <c r="O8" s="153" t="s">
        <v>86</v>
      </c>
      <c r="P8" s="153" t="s">
        <v>87</v>
      </c>
      <c r="Q8" s="153" t="s">
        <v>88</v>
      </c>
      <c r="R8" s="153" t="s">
        <v>89</v>
      </c>
      <c r="S8" s="153" t="s">
        <v>90</v>
      </c>
      <c r="T8" s="73" t="s">
        <v>91</v>
      </c>
      <c r="U8" s="171" t="s">
        <v>91</v>
      </c>
      <c r="V8" s="153"/>
      <c r="W8" s="153"/>
      <c r="X8" s="153"/>
      <c r="Y8" s="153" t="s">
        <v>74</v>
      </c>
      <c r="Z8" s="153" t="s">
        <v>79</v>
      </c>
      <c r="AA8" s="153" t="s">
        <v>80</v>
      </c>
      <c r="AB8" s="153" t="s">
        <v>81</v>
      </c>
      <c r="AC8" s="153" t="s">
        <v>82</v>
      </c>
      <c r="AD8" s="153" t="s">
        <v>83</v>
      </c>
      <c r="AE8" s="153" t="s">
        <v>84</v>
      </c>
      <c r="AF8" s="153" t="s">
        <v>85</v>
      </c>
      <c r="AG8" s="153" t="s">
        <v>68</v>
      </c>
      <c r="AH8" s="153" t="s">
        <v>86</v>
      </c>
      <c r="AI8" s="153" t="s">
        <v>87</v>
      </c>
      <c r="AJ8" s="153" t="s">
        <v>88</v>
      </c>
      <c r="AK8" s="153" t="s">
        <v>89</v>
      </c>
      <c r="AL8" s="153" t="s">
        <v>90</v>
      </c>
      <c r="AM8" s="154" t="s">
        <v>91</v>
      </c>
      <c r="AN8" s="160"/>
      <c r="AO8" s="153" t="s">
        <v>73</v>
      </c>
      <c r="AP8" s="158"/>
      <c r="AQ8" s="153" t="s">
        <v>62</v>
      </c>
    </row>
    <row r="9" s="45" customFormat="1" ht="12" customHeight="1" spans="1:43">
      <c r="A9" s="123"/>
      <c r="B9" s="160"/>
      <c r="C9" s="160"/>
      <c r="D9" s="160"/>
      <c r="E9" s="74"/>
      <c r="F9" s="160"/>
      <c r="G9" s="160"/>
      <c r="H9" s="160"/>
      <c r="I9" s="160"/>
      <c r="J9" s="160"/>
      <c r="K9" s="160"/>
      <c r="L9" s="160"/>
      <c r="M9" s="160"/>
      <c r="N9" s="160"/>
      <c r="O9" s="160"/>
      <c r="P9" s="160"/>
      <c r="Q9" s="160"/>
      <c r="R9" s="160"/>
      <c r="S9" s="160"/>
      <c r="T9" s="160" t="s">
        <v>74</v>
      </c>
      <c r="U9" s="160" t="s">
        <v>92</v>
      </c>
      <c r="V9" s="74"/>
      <c r="W9" s="74"/>
      <c r="X9" s="160"/>
      <c r="Y9" s="160"/>
      <c r="Z9" s="160"/>
      <c r="AA9" s="160"/>
      <c r="AB9" s="160"/>
      <c r="AC9" s="160"/>
      <c r="AD9" s="160"/>
      <c r="AE9" s="160"/>
      <c r="AF9" s="160"/>
      <c r="AG9" s="160"/>
      <c r="AH9" s="160"/>
      <c r="AI9" s="160"/>
      <c r="AJ9" s="160"/>
      <c r="AK9" s="160"/>
      <c r="AL9" s="160"/>
      <c r="AM9" s="160" t="s">
        <v>74</v>
      </c>
      <c r="AN9" s="160" t="s">
        <v>92</v>
      </c>
      <c r="AO9" s="160" t="s">
        <v>73</v>
      </c>
      <c r="AP9" s="74"/>
      <c r="AQ9" s="160"/>
    </row>
    <row r="10" ht="12" customHeight="1" spans="1:43">
      <c r="A10" s="123" t="s">
        <v>93</v>
      </c>
      <c r="B10" s="160" t="s">
        <v>94</v>
      </c>
      <c r="C10" s="160" t="s">
        <v>95</v>
      </c>
      <c r="D10" s="160" t="s">
        <v>96</v>
      </c>
      <c r="E10" s="160" t="s">
        <v>97</v>
      </c>
      <c r="F10" s="160" t="s">
        <v>98</v>
      </c>
      <c r="G10" s="160" t="s">
        <v>99</v>
      </c>
      <c r="H10" s="160" t="s">
        <v>100</v>
      </c>
      <c r="I10" s="160" t="s">
        <v>101</v>
      </c>
      <c r="J10" s="160" t="s">
        <v>102</v>
      </c>
      <c r="K10" s="160" t="s">
        <v>103</v>
      </c>
      <c r="L10" s="160" t="s">
        <v>104</v>
      </c>
      <c r="M10" s="160" t="s">
        <v>105</v>
      </c>
      <c r="N10" s="160" t="s">
        <v>106</v>
      </c>
      <c r="O10" s="160" t="s">
        <v>107</v>
      </c>
      <c r="P10" s="160" t="s">
        <v>108</v>
      </c>
      <c r="Q10" s="160" t="s">
        <v>109</v>
      </c>
      <c r="R10" s="160" t="s">
        <v>110</v>
      </c>
      <c r="S10" s="160" t="s">
        <v>111</v>
      </c>
      <c r="T10" s="160" t="s">
        <v>112</v>
      </c>
      <c r="U10" s="160" t="s">
        <v>113</v>
      </c>
      <c r="V10" s="160" t="s">
        <v>114</v>
      </c>
      <c r="W10" s="160" t="s">
        <v>115</v>
      </c>
      <c r="X10" s="160" t="s">
        <v>116</v>
      </c>
      <c r="Y10" s="160" t="s">
        <v>117</v>
      </c>
      <c r="Z10" s="160" t="s">
        <v>118</v>
      </c>
      <c r="AA10" s="160" t="s">
        <v>119</v>
      </c>
      <c r="AB10" s="160" t="s">
        <v>120</v>
      </c>
      <c r="AC10" s="160" t="s">
        <v>121</v>
      </c>
      <c r="AD10" s="160" t="s">
        <v>122</v>
      </c>
      <c r="AE10" s="160" t="s">
        <v>123</v>
      </c>
      <c r="AF10" s="160" t="s">
        <v>124</v>
      </c>
      <c r="AG10" s="160" t="s">
        <v>125</v>
      </c>
      <c r="AH10" s="160" t="s">
        <v>126</v>
      </c>
      <c r="AI10" s="160" t="s">
        <v>127</v>
      </c>
      <c r="AJ10" s="160" t="s">
        <v>128</v>
      </c>
      <c r="AK10" s="160" t="s">
        <v>129</v>
      </c>
      <c r="AL10" s="160" t="s">
        <v>130</v>
      </c>
      <c r="AM10" s="160" t="s">
        <v>131</v>
      </c>
      <c r="AN10" s="160" t="s">
        <v>132</v>
      </c>
      <c r="AO10" s="160" t="s">
        <v>133</v>
      </c>
      <c r="AP10" s="160" t="s">
        <v>134</v>
      </c>
      <c r="AQ10" s="160" t="s">
        <v>135</v>
      </c>
    </row>
    <row r="11" ht="12" customHeight="1" spans="1:43">
      <c r="A11" s="161"/>
      <c r="B11" s="162"/>
      <c r="C11" s="162"/>
      <c r="D11" s="160" t="s">
        <v>68</v>
      </c>
      <c r="E11" s="163">
        <v>566.79</v>
      </c>
      <c r="F11" s="164">
        <v>533.49</v>
      </c>
      <c r="G11" s="164">
        <v>245.06</v>
      </c>
      <c r="H11" s="164"/>
      <c r="I11" s="164">
        <v>55.79</v>
      </c>
      <c r="J11" s="164">
        <v>20.55</v>
      </c>
      <c r="K11" s="164">
        <v>44.09</v>
      </c>
      <c r="L11" s="164">
        <v>168</v>
      </c>
      <c r="M11" s="164"/>
      <c r="N11" s="164">
        <v>33.3</v>
      </c>
      <c r="O11" s="164">
        <v>5</v>
      </c>
      <c r="P11" s="164"/>
      <c r="Q11" s="164">
        <v>2</v>
      </c>
      <c r="R11" s="164">
        <v>11.09</v>
      </c>
      <c r="S11" s="164">
        <v>3.42</v>
      </c>
      <c r="T11" s="164">
        <v>11.79</v>
      </c>
      <c r="U11" s="172"/>
      <c r="V11" s="173"/>
      <c r="W11" s="173"/>
      <c r="X11" s="172" t="s">
        <v>136</v>
      </c>
      <c r="Y11" s="164">
        <v>533.49</v>
      </c>
      <c r="Z11" s="164">
        <v>245.06</v>
      </c>
      <c r="AA11" s="164"/>
      <c r="AB11" s="164">
        <v>55.79</v>
      </c>
      <c r="AC11" s="164">
        <v>20.55</v>
      </c>
      <c r="AD11" s="164">
        <v>44.09</v>
      </c>
      <c r="AE11" s="164">
        <v>168</v>
      </c>
      <c r="AF11" s="164"/>
      <c r="AG11" s="164">
        <v>33.3</v>
      </c>
      <c r="AH11" s="164">
        <v>5</v>
      </c>
      <c r="AI11" s="164"/>
      <c r="AJ11" s="164">
        <v>2</v>
      </c>
      <c r="AK11" s="164">
        <v>11.09</v>
      </c>
      <c r="AL11" s="164">
        <v>3.42</v>
      </c>
      <c r="AM11" s="164">
        <v>11.79</v>
      </c>
      <c r="AN11" s="175"/>
      <c r="AO11" s="172"/>
      <c r="AP11" s="164"/>
      <c r="AQ11" s="164"/>
    </row>
    <row r="12" ht="12" customHeight="1" spans="1:43">
      <c r="A12" s="165"/>
      <c r="B12" s="166"/>
      <c r="C12" s="166"/>
      <c r="D12" s="167" t="s">
        <v>137</v>
      </c>
      <c r="E12" s="163">
        <v>566.79</v>
      </c>
      <c r="F12" s="164">
        <v>533.49</v>
      </c>
      <c r="G12" s="164">
        <v>245.06</v>
      </c>
      <c r="H12" s="164"/>
      <c r="I12" s="164">
        <v>55.79</v>
      </c>
      <c r="J12" s="164">
        <v>20.55</v>
      </c>
      <c r="K12" s="164">
        <v>44.09</v>
      </c>
      <c r="L12" s="164">
        <v>168</v>
      </c>
      <c r="M12" s="164"/>
      <c r="N12" s="164">
        <v>33.3</v>
      </c>
      <c r="O12" s="164">
        <v>5</v>
      </c>
      <c r="P12" s="164"/>
      <c r="Q12" s="164">
        <v>2</v>
      </c>
      <c r="R12" s="164">
        <v>11.09</v>
      </c>
      <c r="S12" s="164">
        <v>3.42</v>
      </c>
      <c r="T12" s="164">
        <v>11.79</v>
      </c>
      <c r="U12" s="172"/>
      <c r="V12" s="173"/>
      <c r="W12" s="173"/>
      <c r="X12" s="172" t="s">
        <v>136</v>
      </c>
      <c r="Y12" s="164">
        <v>533.49</v>
      </c>
      <c r="Z12" s="164">
        <v>245.06</v>
      </c>
      <c r="AA12" s="164"/>
      <c r="AB12" s="164">
        <v>55.79</v>
      </c>
      <c r="AC12" s="164">
        <v>20.55</v>
      </c>
      <c r="AD12" s="164">
        <v>44.09</v>
      </c>
      <c r="AE12" s="164">
        <v>168</v>
      </c>
      <c r="AF12" s="164"/>
      <c r="AG12" s="164">
        <v>33.3</v>
      </c>
      <c r="AH12" s="164">
        <v>5</v>
      </c>
      <c r="AI12" s="164"/>
      <c r="AJ12" s="164">
        <v>2</v>
      </c>
      <c r="AK12" s="164">
        <v>11.09</v>
      </c>
      <c r="AL12" s="164">
        <v>3.42</v>
      </c>
      <c r="AM12" s="164">
        <v>11.79</v>
      </c>
      <c r="AN12" s="175"/>
      <c r="AO12" s="172"/>
      <c r="AP12" s="164"/>
      <c r="AQ12" s="164"/>
    </row>
    <row r="13" ht="12" customHeight="1" spans="1:43">
      <c r="A13" s="165" t="s">
        <v>138</v>
      </c>
      <c r="B13" s="166" t="s">
        <v>138</v>
      </c>
      <c r="C13" s="166" t="s">
        <v>138</v>
      </c>
      <c r="D13" s="167" t="s">
        <v>139</v>
      </c>
      <c r="E13" s="163">
        <v>566.79</v>
      </c>
      <c r="F13" s="164">
        <v>533.49</v>
      </c>
      <c r="G13" s="164">
        <v>245.06</v>
      </c>
      <c r="H13" s="164"/>
      <c r="I13" s="164">
        <v>55.79</v>
      </c>
      <c r="J13" s="164">
        <v>20.55</v>
      </c>
      <c r="K13" s="164">
        <v>44.09</v>
      </c>
      <c r="L13" s="164">
        <v>168</v>
      </c>
      <c r="M13" s="164"/>
      <c r="N13" s="164">
        <v>33.3</v>
      </c>
      <c r="O13" s="164">
        <v>5</v>
      </c>
      <c r="P13" s="164"/>
      <c r="Q13" s="164">
        <v>2</v>
      </c>
      <c r="R13" s="164">
        <v>11.09</v>
      </c>
      <c r="S13" s="164">
        <v>3.42</v>
      </c>
      <c r="T13" s="164">
        <v>11.79</v>
      </c>
      <c r="U13" s="172"/>
      <c r="V13" s="173"/>
      <c r="W13" s="173"/>
      <c r="X13" s="172" t="s">
        <v>138</v>
      </c>
      <c r="Y13" s="172" t="s">
        <v>138</v>
      </c>
      <c r="Z13" s="172" t="s">
        <v>138</v>
      </c>
      <c r="AA13" s="172" t="s">
        <v>138</v>
      </c>
      <c r="AB13" s="172" t="s">
        <v>138</v>
      </c>
      <c r="AC13" s="172" t="s">
        <v>138</v>
      </c>
      <c r="AD13" s="172" t="s">
        <v>138</v>
      </c>
      <c r="AE13" s="172" t="s">
        <v>138</v>
      </c>
      <c r="AF13" s="172" t="s">
        <v>138</v>
      </c>
      <c r="AG13" s="172" t="s">
        <v>138</v>
      </c>
      <c r="AH13" s="172" t="s">
        <v>138</v>
      </c>
      <c r="AI13" s="172" t="s">
        <v>138</v>
      </c>
      <c r="AJ13" s="172" t="s">
        <v>138</v>
      </c>
      <c r="AK13" s="172" t="s">
        <v>138</v>
      </c>
      <c r="AL13" s="172" t="s">
        <v>138</v>
      </c>
      <c r="AM13" s="172" t="s">
        <v>138</v>
      </c>
      <c r="AN13" s="175"/>
      <c r="AO13" s="172"/>
      <c r="AP13" s="172" t="s">
        <v>138</v>
      </c>
      <c r="AQ13" s="172" t="s">
        <v>138</v>
      </c>
    </row>
    <row r="14" ht="12" customHeight="1" spans="1:43">
      <c r="A14" s="165" t="s">
        <v>140</v>
      </c>
      <c r="B14" s="166" t="s">
        <v>138</v>
      </c>
      <c r="C14" s="166" t="s">
        <v>138</v>
      </c>
      <c r="D14" s="167" t="s">
        <v>141</v>
      </c>
      <c r="E14" s="163">
        <v>76.47</v>
      </c>
      <c r="F14" s="164">
        <v>76.08</v>
      </c>
      <c r="G14" s="164"/>
      <c r="H14" s="164"/>
      <c r="I14" s="164">
        <v>31.99</v>
      </c>
      <c r="J14" s="164"/>
      <c r="K14" s="164">
        <v>44.09</v>
      </c>
      <c r="L14" s="164"/>
      <c r="M14" s="164"/>
      <c r="N14" s="164">
        <v>0.39</v>
      </c>
      <c r="O14" s="164"/>
      <c r="P14" s="164"/>
      <c r="Q14" s="164"/>
      <c r="R14" s="164"/>
      <c r="S14" s="164"/>
      <c r="T14" s="164">
        <v>0.39</v>
      </c>
      <c r="U14" s="174"/>
      <c r="V14" s="174"/>
      <c r="W14" s="174"/>
      <c r="X14" s="172" t="s">
        <v>142</v>
      </c>
      <c r="Y14" s="164">
        <v>76.08</v>
      </c>
      <c r="Z14" s="164"/>
      <c r="AA14" s="164"/>
      <c r="AB14" s="164">
        <v>31.99</v>
      </c>
      <c r="AC14" s="164"/>
      <c r="AD14" s="164">
        <v>44.09</v>
      </c>
      <c r="AE14" s="164"/>
      <c r="AF14" s="164"/>
      <c r="AG14" s="164">
        <v>0.39</v>
      </c>
      <c r="AH14" s="164"/>
      <c r="AI14" s="164"/>
      <c r="AJ14" s="164"/>
      <c r="AK14" s="164"/>
      <c r="AL14" s="164"/>
      <c r="AM14" s="164">
        <v>0.39</v>
      </c>
      <c r="AN14" s="174"/>
      <c r="AO14" s="174"/>
      <c r="AP14" s="164"/>
      <c r="AQ14" s="164"/>
    </row>
    <row r="15" ht="12" customHeight="1" spans="1:43">
      <c r="A15" s="165" t="s">
        <v>138</v>
      </c>
      <c r="B15" s="166" t="s">
        <v>143</v>
      </c>
      <c r="C15" s="166" t="s">
        <v>138</v>
      </c>
      <c r="D15" s="167" t="s">
        <v>144</v>
      </c>
      <c r="E15" s="163">
        <v>76.13</v>
      </c>
      <c r="F15" s="164">
        <v>75.74</v>
      </c>
      <c r="G15" s="164"/>
      <c r="H15" s="164"/>
      <c r="I15" s="164">
        <v>31.99</v>
      </c>
      <c r="J15" s="164"/>
      <c r="K15" s="164">
        <v>43.75</v>
      </c>
      <c r="L15" s="164"/>
      <c r="M15" s="164"/>
      <c r="N15" s="164">
        <v>0.39</v>
      </c>
      <c r="O15" s="164"/>
      <c r="P15" s="164"/>
      <c r="Q15" s="164"/>
      <c r="R15" s="164"/>
      <c r="S15" s="164"/>
      <c r="T15" s="164">
        <v>0.39</v>
      </c>
      <c r="U15" s="174"/>
      <c r="V15" s="174"/>
      <c r="W15" s="174"/>
      <c r="X15" s="172" t="s">
        <v>145</v>
      </c>
      <c r="Y15" s="164">
        <v>75.74</v>
      </c>
      <c r="Z15" s="164"/>
      <c r="AA15" s="164"/>
      <c r="AB15" s="164">
        <v>31.99</v>
      </c>
      <c r="AC15" s="164"/>
      <c r="AD15" s="164">
        <v>43.75</v>
      </c>
      <c r="AE15" s="164"/>
      <c r="AF15" s="164"/>
      <c r="AG15" s="164">
        <v>0.39</v>
      </c>
      <c r="AH15" s="164"/>
      <c r="AI15" s="164"/>
      <c r="AJ15" s="164"/>
      <c r="AK15" s="164"/>
      <c r="AL15" s="164"/>
      <c r="AM15" s="164">
        <v>0.39</v>
      </c>
      <c r="AN15" s="174"/>
      <c r="AO15" s="174"/>
      <c r="AP15" s="164"/>
      <c r="AQ15" s="164"/>
    </row>
    <row r="16" ht="12" customHeight="1" spans="1:43">
      <c r="A16" s="165" t="s">
        <v>138</v>
      </c>
      <c r="B16" s="166" t="s">
        <v>138</v>
      </c>
      <c r="C16" s="166" t="s">
        <v>146</v>
      </c>
      <c r="D16" s="167" t="s">
        <v>147</v>
      </c>
      <c r="E16" s="163">
        <v>10.16</v>
      </c>
      <c r="F16" s="164">
        <v>10.07</v>
      </c>
      <c r="G16" s="164"/>
      <c r="H16" s="164"/>
      <c r="I16" s="164"/>
      <c r="J16" s="164"/>
      <c r="K16" s="164">
        <v>10.07</v>
      </c>
      <c r="L16" s="164"/>
      <c r="M16" s="164"/>
      <c r="N16" s="164">
        <v>0.09</v>
      </c>
      <c r="O16" s="164"/>
      <c r="P16" s="164"/>
      <c r="Q16" s="164"/>
      <c r="R16" s="164"/>
      <c r="S16" s="164"/>
      <c r="T16" s="164">
        <v>0.09</v>
      </c>
      <c r="U16" s="174"/>
      <c r="V16" s="174"/>
      <c r="W16" s="174"/>
      <c r="X16" s="172" t="s">
        <v>148</v>
      </c>
      <c r="Y16" s="164">
        <v>10.07</v>
      </c>
      <c r="Z16" s="164"/>
      <c r="AA16" s="164"/>
      <c r="AB16" s="164"/>
      <c r="AC16" s="164"/>
      <c r="AD16" s="164">
        <v>10.07</v>
      </c>
      <c r="AE16" s="164"/>
      <c r="AF16" s="164"/>
      <c r="AG16" s="164">
        <v>0.09</v>
      </c>
      <c r="AH16" s="164"/>
      <c r="AI16" s="164"/>
      <c r="AJ16" s="164"/>
      <c r="AK16" s="164"/>
      <c r="AL16" s="164"/>
      <c r="AM16" s="164">
        <v>0.09</v>
      </c>
      <c r="AN16" s="174"/>
      <c r="AO16" s="174"/>
      <c r="AP16" s="164"/>
      <c r="AQ16" s="164"/>
    </row>
    <row r="17" ht="12" customHeight="1" spans="1:43">
      <c r="A17" s="165" t="s">
        <v>138</v>
      </c>
      <c r="B17" s="166" t="s">
        <v>138</v>
      </c>
      <c r="C17" s="166" t="s">
        <v>149</v>
      </c>
      <c r="D17" s="167" t="s">
        <v>150</v>
      </c>
      <c r="E17" s="163">
        <v>33.98</v>
      </c>
      <c r="F17" s="164">
        <v>33.68</v>
      </c>
      <c r="G17" s="164"/>
      <c r="H17" s="164"/>
      <c r="I17" s="164"/>
      <c r="J17" s="164"/>
      <c r="K17" s="164">
        <v>33.68</v>
      </c>
      <c r="L17" s="164"/>
      <c r="M17" s="164"/>
      <c r="N17" s="164">
        <v>0.3</v>
      </c>
      <c r="O17" s="164"/>
      <c r="P17" s="164"/>
      <c r="Q17" s="164"/>
      <c r="R17" s="164"/>
      <c r="S17" s="164"/>
      <c r="T17" s="164">
        <v>0.3</v>
      </c>
      <c r="U17" s="174"/>
      <c r="V17" s="174"/>
      <c r="W17" s="174"/>
      <c r="X17" s="172" t="s">
        <v>151</v>
      </c>
      <c r="Y17" s="164">
        <v>33.68</v>
      </c>
      <c r="Z17" s="164"/>
      <c r="AA17" s="164"/>
      <c r="AB17" s="164"/>
      <c r="AC17" s="164"/>
      <c r="AD17" s="164">
        <v>33.68</v>
      </c>
      <c r="AE17" s="164"/>
      <c r="AF17" s="164"/>
      <c r="AG17" s="164">
        <v>0.3</v>
      </c>
      <c r="AH17" s="164"/>
      <c r="AI17" s="164"/>
      <c r="AJ17" s="164"/>
      <c r="AK17" s="164"/>
      <c r="AL17" s="164"/>
      <c r="AM17" s="164">
        <v>0.3</v>
      </c>
      <c r="AN17" s="174"/>
      <c r="AO17" s="174"/>
      <c r="AP17" s="164"/>
      <c r="AQ17" s="164"/>
    </row>
    <row r="18" ht="12" customHeight="1" spans="1:43">
      <c r="A18" s="165" t="s">
        <v>138</v>
      </c>
      <c r="B18" s="166" t="s">
        <v>138</v>
      </c>
      <c r="C18" s="166" t="s">
        <v>143</v>
      </c>
      <c r="D18" s="167" t="s">
        <v>152</v>
      </c>
      <c r="E18" s="163">
        <v>31.99</v>
      </c>
      <c r="F18" s="164">
        <v>31.99</v>
      </c>
      <c r="G18" s="164"/>
      <c r="H18" s="164"/>
      <c r="I18" s="164">
        <v>31.99</v>
      </c>
      <c r="J18" s="164"/>
      <c r="K18" s="164"/>
      <c r="L18" s="164"/>
      <c r="M18" s="164"/>
      <c r="N18" s="164"/>
      <c r="O18" s="164"/>
      <c r="P18" s="164"/>
      <c r="Q18" s="164"/>
      <c r="R18" s="164"/>
      <c r="S18" s="164"/>
      <c r="T18" s="164"/>
      <c r="U18" s="174"/>
      <c r="V18" s="174"/>
      <c r="W18" s="174"/>
      <c r="X18" s="172" t="s">
        <v>153</v>
      </c>
      <c r="Y18" s="164">
        <v>31.99</v>
      </c>
      <c r="Z18" s="164"/>
      <c r="AA18" s="164"/>
      <c r="AB18" s="164">
        <v>31.99</v>
      </c>
      <c r="AC18" s="164"/>
      <c r="AD18" s="164"/>
      <c r="AE18" s="164"/>
      <c r="AF18" s="164"/>
      <c r="AG18" s="164"/>
      <c r="AH18" s="164"/>
      <c r="AI18" s="164"/>
      <c r="AJ18" s="164"/>
      <c r="AK18" s="164"/>
      <c r="AL18" s="164"/>
      <c r="AM18" s="164"/>
      <c r="AN18" s="174"/>
      <c r="AO18" s="174"/>
      <c r="AP18" s="164"/>
      <c r="AQ18" s="164"/>
    </row>
    <row r="19" ht="12" customHeight="1" spans="1:43">
      <c r="A19" s="165" t="s">
        <v>138</v>
      </c>
      <c r="B19" s="166" t="s">
        <v>154</v>
      </c>
      <c r="C19" s="166" t="s">
        <v>138</v>
      </c>
      <c r="D19" s="167" t="s">
        <v>155</v>
      </c>
      <c r="E19" s="163">
        <v>0.34</v>
      </c>
      <c r="F19" s="164">
        <v>0.34</v>
      </c>
      <c r="G19" s="164"/>
      <c r="H19" s="164"/>
      <c r="I19" s="164"/>
      <c r="J19" s="164"/>
      <c r="K19" s="164">
        <v>0.34</v>
      </c>
      <c r="L19" s="164"/>
      <c r="M19" s="164"/>
      <c r="N19" s="164"/>
      <c r="O19" s="164"/>
      <c r="P19" s="164"/>
      <c r="Q19" s="164"/>
      <c r="R19" s="164"/>
      <c r="S19" s="164"/>
      <c r="T19" s="164"/>
      <c r="U19" s="174"/>
      <c r="V19" s="174"/>
      <c r="W19" s="174"/>
      <c r="X19" s="172" t="s">
        <v>156</v>
      </c>
      <c r="Y19" s="164">
        <v>0.34</v>
      </c>
      <c r="Z19" s="164"/>
      <c r="AA19" s="164"/>
      <c r="AB19" s="164"/>
      <c r="AC19" s="164"/>
      <c r="AD19" s="164">
        <v>0.34</v>
      </c>
      <c r="AE19" s="164"/>
      <c r="AF19" s="164"/>
      <c r="AG19" s="164"/>
      <c r="AH19" s="164"/>
      <c r="AI19" s="164"/>
      <c r="AJ19" s="164"/>
      <c r="AK19" s="164"/>
      <c r="AL19" s="164"/>
      <c r="AM19" s="164"/>
      <c r="AN19" s="174"/>
      <c r="AO19" s="174"/>
      <c r="AP19" s="164"/>
      <c r="AQ19" s="164"/>
    </row>
    <row r="20" ht="12" customHeight="1" spans="1:43">
      <c r="A20" s="165" t="s">
        <v>138</v>
      </c>
      <c r="B20" s="166" t="s">
        <v>138</v>
      </c>
      <c r="C20" s="166" t="s">
        <v>146</v>
      </c>
      <c r="D20" s="167" t="s">
        <v>157</v>
      </c>
      <c r="E20" s="163">
        <v>0.34</v>
      </c>
      <c r="F20" s="164">
        <v>0.34</v>
      </c>
      <c r="G20" s="164"/>
      <c r="H20" s="164"/>
      <c r="I20" s="164"/>
      <c r="J20" s="164"/>
      <c r="K20" s="164">
        <v>0.34</v>
      </c>
      <c r="L20" s="164"/>
      <c r="M20" s="164"/>
      <c r="N20" s="164"/>
      <c r="O20" s="164"/>
      <c r="P20" s="164"/>
      <c r="Q20" s="164"/>
      <c r="R20" s="164"/>
      <c r="S20" s="164"/>
      <c r="T20" s="164"/>
      <c r="U20" s="174"/>
      <c r="V20" s="174"/>
      <c r="W20" s="174"/>
      <c r="X20" s="172" t="s">
        <v>156</v>
      </c>
      <c r="Y20" s="164">
        <v>0.34</v>
      </c>
      <c r="Z20" s="164"/>
      <c r="AA20" s="164"/>
      <c r="AB20" s="164"/>
      <c r="AC20" s="164"/>
      <c r="AD20" s="164">
        <v>0.34</v>
      </c>
      <c r="AE20" s="164"/>
      <c r="AF20" s="164"/>
      <c r="AG20" s="164"/>
      <c r="AH20" s="164"/>
      <c r="AI20" s="164"/>
      <c r="AJ20" s="164"/>
      <c r="AK20" s="164"/>
      <c r="AL20" s="164"/>
      <c r="AM20" s="164"/>
      <c r="AN20" s="174"/>
      <c r="AO20" s="174"/>
      <c r="AP20" s="164"/>
      <c r="AQ20" s="164"/>
    </row>
    <row r="21" ht="12" customHeight="1" spans="1:43">
      <c r="A21" s="165" t="s">
        <v>158</v>
      </c>
      <c r="B21" s="166" t="s">
        <v>138</v>
      </c>
      <c r="C21" s="166" t="s">
        <v>138</v>
      </c>
      <c r="D21" s="167" t="s">
        <v>159</v>
      </c>
      <c r="E21" s="163">
        <v>23.8</v>
      </c>
      <c r="F21" s="164">
        <v>23.8</v>
      </c>
      <c r="G21" s="164"/>
      <c r="H21" s="164"/>
      <c r="I21" s="164">
        <v>23.8</v>
      </c>
      <c r="J21" s="164"/>
      <c r="K21" s="164"/>
      <c r="L21" s="164"/>
      <c r="M21" s="164"/>
      <c r="N21" s="164"/>
      <c r="O21" s="164"/>
      <c r="P21" s="164"/>
      <c r="Q21" s="164"/>
      <c r="R21" s="164"/>
      <c r="S21" s="164"/>
      <c r="T21" s="164"/>
      <c r="U21" s="174"/>
      <c r="V21" s="174"/>
      <c r="W21" s="174"/>
      <c r="X21" s="172" t="s">
        <v>160</v>
      </c>
      <c r="Y21" s="164">
        <v>23.8</v>
      </c>
      <c r="Z21" s="164"/>
      <c r="AA21" s="164"/>
      <c r="AB21" s="164">
        <v>23.8</v>
      </c>
      <c r="AC21" s="164"/>
      <c r="AD21" s="164"/>
      <c r="AE21" s="164"/>
      <c r="AF21" s="164"/>
      <c r="AG21" s="164"/>
      <c r="AH21" s="164"/>
      <c r="AI21" s="164"/>
      <c r="AJ21" s="164"/>
      <c r="AK21" s="164"/>
      <c r="AL21" s="164"/>
      <c r="AM21" s="164"/>
      <c r="AN21" s="174"/>
      <c r="AO21" s="174"/>
      <c r="AP21" s="164"/>
      <c r="AQ21" s="164"/>
    </row>
    <row r="22" ht="12" customHeight="1" spans="1:43">
      <c r="A22" s="165" t="s">
        <v>138</v>
      </c>
      <c r="B22" s="166" t="s">
        <v>103</v>
      </c>
      <c r="C22" s="166" t="s">
        <v>138</v>
      </c>
      <c r="D22" s="167" t="s">
        <v>161</v>
      </c>
      <c r="E22" s="163">
        <v>23.8</v>
      </c>
      <c r="F22" s="164">
        <v>23.8</v>
      </c>
      <c r="G22" s="164"/>
      <c r="H22" s="164"/>
      <c r="I22" s="164">
        <v>23.8</v>
      </c>
      <c r="J22" s="164"/>
      <c r="K22" s="164"/>
      <c r="L22" s="164"/>
      <c r="M22" s="164"/>
      <c r="N22" s="164"/>
      <c r="O22" s="164"/>
      <c r="P22" s="164"/>
      <c r="Q22" s="164"/>
      <c r="R22" s="164"/>
      <c r="S22" s="164"/>
      <c r="T22" s="164"/>
      <c r="U22" s="174"/>
      <c r="V22" s="174"/>
      <c r="W22" s="174"/>
      <c r="X22" s="172" t="s">
        <v>160</v>
      </c>
      <c r="Y22" s="164">
        <v>23.8</v>
      </c>
      <c r="Z22" s="164"/>
      <c r="AA22" s="164"/>
      <c r="AB22" s="164">
        <v>23.8</v>
      </c>
      <c r="AC22" s="164"/>
      <c r="AD22" s="164"/>
      <c r="AE22" s="164"/>
      <c r="AF22" s="164"/>
      <c r="AG22" s="164"/>
      <c r="AH22" s="164"/>
      <c r="AI22" s="164"/>
      <c r="AJ22" s="164"/>
      <c r="AK22" s="164"/>
      <c r="AL22" s="164"/>
      <c r="AM22" s="164"/>
      <c r="AN22" s="174"/>
      <c r="AO22" s="174"/>
      <c r="AP22" s="164"/>
      <c r="AQ22" s="164"/>
    </row>
    <row r="23" ht="12" customHeight="1" spans="1:43">
      <c r="A23" s="165" t="s">
        <v>138</v>
      </c>
      <c r="B23" s="166" t="s">
        <v>138</v>
      </c>
      <c r="C23" s="166" t="s">
        <v>146</v>
      </c>
      <c r="D23" s="167" t="s">
        <v>162</v>
      </c>
      <c r="E23" s="163">
        <v>10.63</v>
      </c>
      <c r="F23" s="164">
        <v>10.63</v>
      </c>
      <c r="G23" s="164"/>
      <c r="H23" s="164"/>
      <c r="I23" s="164">
        <v>10.63</v>
      </c>
      <c r="J23" s="164"/>
      <c r="K23" s="164"/>
      <c r="L23" s="164"/>
      <c r="M23" s="164"/>
      <c r="N23" s="164"/>
      <c r="O23" s="164"/>
      <c r="P23" s="164"/>
      <c r="Q23" s="164"/>
      <c r="R23" s="164"/>
      <c r="S23" s="164"/>
      <c r="T23" s="164"/>
      <c r="U23" s="174"/>
      <c r="V23" s="174"/>
      <c r="W23" s="174"/>
      <c r="X23" s="172" t="s">
        <v>163</v>
      </c>
      <c r="Y23" s="164">
        <v>10.63</v>
      </c>
      <c r="Z23" s="164"/>
      <c r="AA23" s="164"/>
      <c r="AB23" s="164">
        <v>10.63</v>
      </c>
      <c r="AC23" s="164"/>
      <c r="AD23" s="164"/>
      <c r="AE23" s="164"/>
      <c r="AF23" s="164"/>
      <c r="AG23" s="164"/>
      <c r="AH23" s="164"/>
      <c r="AI23" s="164"/>
      <c r="AJ23" s="164"/>
      <c r="AK23" s="164"/>
      <c r="AL23" s="164"/>
      <c r="AM23" s="164"/>
      <c r="AN23" s="174"/>
      <c r="AO23" s="174"/>
      <c r="AP23" s="164"/>
      <c r="AQ23" s="164"/>
    </row>
    <row r="24" ht="12" customHeight="1" spans="1:43">
      <c r="A24" s="165" t="s">
        <v>138</v>
      </c>
      <c r="B24" s="166" t="s">
        <v>138</v>
      </c>
      <c r="C24" s="166" t="s">
        <v>149</v>
      </c>
      <c r="D24" s="167" t="s">
        <v>164</v>
      </c>
      <c r="E24" s="163">
        <v>7.37</v>
      </c>
      <c r="F24" s="164">
        <v>7.37</v>
      </c>
      <c r="G24" s="164"/>
      <c r="H24" s="164"/>
      <c r="I24" s="164">
        <v>7.37</v>
      </c>
      <c r="J24" s="164"/>
      <c r="K24" s="164"/>
      <c r="L24" s="164"/>
      <c r="M24" s="164"/>
      <c r="N24" s="164"/>
      <c r="O24" s="164"/>
      <c r="P24" s="164"/>
      <c r="Q24" s="164"/>
      <c r="R24" s="164"/>
      <c r="S24" s="164"/>
      <c r="T24" s="164"/>
      <c r="U24" s="174"/>
      <c r="V24" s="174"/>
      <c r="W24" s="174"/>
      <c r="X24" s="172" t="s">
        <v>165</v>
      </c>
      <c r="Y24" s="164">
        <v>7.37</v>
      </c>
      <c r="Z24" s="164"/>
      <c r="AA24" s="164"/>
      <c r="AB24" s="164">
        <v>7.37</v>
      </c>
      <c r="AC24" s="164"/>
      <c r="AD24" s="164"/>
      <c r="AE24" s="164"/>
      <c r="AF24" s="164"/>
      <c r="AG24" s="164"/>
      <c r="AH24" s="164"/>
      <c r="AI24" s="164"/>
      <c r="AJ24" s="164"/>
      <c r="AK24" s="164"/>
      <c r="AL24" s="164"/>
      <c r="AM24" s="164"/>
      <c r="AN24" s="174"/>
      <c r="AO24" s="174"/>
      <c r="AP24" s="164"/>
      <c r="AQ24" s="164"/>
    </row>
    <row r="25" ht="12" customHeight="1" spans="1:43">
      <c r="A25" s="165" t="s">
        <v>138</v>
      </c>
      <c r="B25" s="166" t="s">
        <v>138</v>
      </c>
      <c r="C25" s="166" t="s">
        <v>166</v>
      </c>
      <c r="D25" s="167" t="s">
        <v>167</v>
      </c>
      <c r="E25" s="163">
        <v>4</v>
      </c>
      <c r="F25" s="164">
        <v>4</v>
      </c>
      <c r="G25" s="164"/>
      <c r="H25" s="164"/>
      <c r="I25" s="164">
        <v>4</v>
      </c>
      <c r="J25" s="164"/>
      <c r="K25" s="164"/>
      <c r="L25" s="164"/>
      <c r="M25" s="164"/>
      <c r="N25" s="164"/>
      <c r="O25" s="164"/>
      <c r="P25" s="164"/>
      <c r="Q25" s="164"/>
      <c r="R25" s="164"/>
      <c r="S25" s="164"/>
      <c r="T25" s="164"/>
      <c r="U25" s="174"/>
      <c r="V25" s="174"/>
      <c r="W25" s="174"/>
      <c r="X25" s="172" t="s">
        <v>96</v>
      </c>
      <c r="Y25" s="164">
        <v>4</v>
      </c>
      <c r="Z25" s="164"/>
      <c r="AA25" s="164"/>
      <c r="AB25" s="164">
        <v>4</v>
      </c>
      <c r="AC25" s="164"/>
      <c r="AD25" s="164"/>
      <c r="AE25" s="164"/>
      <c r="AF25" s="164"/>
      <c r="AG25" s="164"/>
      <c r="AH25" s="164"/>
      <c r="AI25" s="164"/>
      <c r="AJ25" s="164"/>
      <c r="AK25" s="164"/>
      <c r="AL25" s="164"/>
      <c r="AM25" s="164"/>
      <c r="AN25" s="174"/>
      <c r="AO25" s="174"/>
      <c r="AP25" s="164"/>
      <c r="AQ25" s="164"/>
    </row>
    <row r="26" ht="12" customHeight="1" spans="1:43">
      <c r="A26" s="165" t="s">
        <v>138</v>
      </c>
      <c r="B26" s="166" t="s">
        <v>138</v>
      </c>
      <c r="C26" s="166" t="s">
        <v>168</v>
      </c>
      <c r="D26" s="167" t="s">
        <v>169</v>
      </c>
      <c r="E26" s="163">
        <v>1.8</v>
      </c>
      <c r="F26" s="164">
        <v>1.8</v>
      </c>
      <c r="G26" s="164"/>
      <c r="H26" s="164"/>
      <c r="I26" s="164">
        <v>1.8</v>
      </c>
      <c r="J26" s="164"/>
      <c r="K26" s="164"/>
      <c r="L26" s="164"/>
      <c r="M26" s="164"/>
      <c r="N26" s="164"/>
      <c r="O26" s="164"/>
      <c r="P26" s="164"/>
      <c r="Q26" s="164"/>
      <c r="R26" s="164"/>
      <c r="S26" s="164"/>
      <c r="T26" s="164"/>
      <c r="U26" s="174"/>
      <c r="V26" s="174"/>
      <c r="W26" s="174"/>
      <c r="X26" s="172" t="s">
        <v>170</v>
      </c>
      <c r="Y26" s="164">
        <v>1.8</v>
      </c>
      <c r="Z26" s="164"/>
      <c r="AA26" s="164"/>
      <c r="AB26" s="164">
        <v>1.8</v>
      </c>
      <c r="AC26" s="164"/>
      <c r="AD26" s="164"/>
      <c r="AE26" s="164"/>
      <c r="AF26" s="164"/>
      <c r="AG26" s="164"/>
      <c r="AH26" s="164"/>
      <c r="AI26" s="164"/>
      <c r="AJ26" s="164"/>
      <c r="AK26" s="164"/>
      <c r="AL26" s="164"/>
      <c r="AM26" s="164"/>
      <c r="AN26" s="174"/>
      <c r="AO26" s="174"/>
      <c r="AP26" s="164"/>
      <c r="AQ26" s="164"/>
    </row>
    <row r="27" ht="12" customHeight="1" spans="1:43">
      <c r="A27" s="165" t="s">
        <v>171</v>
      </c>
      <c r="B27" s="166" t="s">
        <v>138</v>
      </c>
      <c r="C27" s="166" t="s">
        <v>138</v>
      </c>
      <c r="D27" s="167" t="s">
        <v>172</v>
      </c>
      <c r="E27" s="163">
        <v>445.97</v>
      </c>
      <c r="F27" s="164">
        <v>413.06</v>
      </c>
      <c r="G27" s="164">
        <v>245.06</v>
      </c>
      <c r="H27" s="164"/>
      <c r="I27" s="164"/>
      <c r="J27" s="164"/>
      <c r="K27" s="164"/>
      <c r="L27" s="164">
        <v>168</v>
      </c>
      <c r="M27" s="164"/>
      <c r="N27" s="164">
        <v>32.91</v>
      </c>
      <c r="O27" s="164">
        <v>5</v>
      </c>
      <c r="P27" s="164"/>
      <c r="Q27" s="164">
        <v>2</v>
      </c>
      <c r="R27" s="164">
        <v>11.09</v>
      </c>
      <c r="S27" s="164">
        <v>3.42</v>
      </c>
      <c r="T27" s="164">
        <v>11.4</v>
      </c>
      <c r="U27" s="174"/>
      <c r="V27" s="174"/>
      <c r="W27" s="174"/>
      <c r="X27" s="172" t="s">
        <v>173</v>
      </c>
      <c r="Y27" s="164">
        <v>413.06</v>
      </c>
      <c r="Z27" s="164">
        <v>245.06</v>
      </c>
      <c r="AA27" s="164"/>
      <c r="AB27" s="164"/>
      <c r="AC27" s="164"/>
      <c r="AD27" s="164"/>
      <c r="AE27" s="164">
        <v>168</v>
      </c>
      <c r="AF27" s="164"/>
      <c r="AG27" s="164">
        <v>32.91</v>
      </c>
      <c r="AH27" s="164">
        <v>5</v>
      </c>
      <c r="AI27" s="164"/>
      <c r="AJ27" s="164">
        <v>2</v>
      </c>
      <c r="AK27" s="164">
        <v>11.09</v>
      </c>
      <c r="AL27" s="164">
        <v>3.42</v>
      </c>
      <c r="AM27" s="164">
        <v>11.4</v>
      </c>
      <c r="AN27" s="174"/>
      <c r="AO27" s="174"/>
      <c r="AP27" s="164"/>
      <c r="AQ27" s="164"/>
    </row>
    <row r="28" ht="12" customHeight="1" spans="1:43">
      <c r="A28" s="165" t="s">
        <v>138</v>
      </c>
      <c r="B28" s="166" t="s">
        <v>146</v>
      </c>
      <c r="C28" s="166" t="s">
        <v>138</v>
      </c>
      <c r="D28" s="167" t="s">
        <v>174</v>
      </c>
      <c r="E28" s="163">
        <v>445.97</v>
      </c>
      <c r="F28" s="164">
        <v>413.06</v>
      </c>
      <c r="G28" s="164">
        <v>245.06</v>
      </c>
      <c r="H28" s="164"/>
      <c r="I28" s="164"/>
      <c r="J28" s="164"/>
      <c r="K28" s="164"/>
      <c r="L28" s="164">
        <v>168</v>
      </c>
      <c r="M28" s="164"/>
      <c r="N28" s="164">
        <v>32.91</v>
      </c>
      <c r="O28" s="164">
        <v>5</v>
      </c>
      <c r="P28" s="164"/>
      <c r="Q28" s="164">
        <v>2</v>
      </c>
      <c r="R28" s="164">
        <v>11.09</v>
      </c>
      <c r="S28" s="164">
        <v>3.42</v>
      </c>
      <c r="T28" s="164">
        <v>11.4</v>
      </c>
      <c r="U28" s="174"/>
      <c r="V28" s="174"/>
      <c r="W28" s="174"/>
      <c r="X28" s="172" t="s">
        <v>173</v>
      </c>
      <c r="Y28" s="164">
        <v>413.06</v>
      </c>
      <c r="Z28" s="164">
        <v>245.06</v>
      </c>
      <c r="AA28" s="164"/>
      <c r="AB28" s="164"/>
      <c r="AC28" s="164"/>
      <c r="AD28" s="164"/>
      <c r="AE28" s="164">
        <v>168</v>
      </c>
      <c r="AF28" s="164"/>
      <c r="AG28" s="164">
        <v>32.91</v>
      </c>
      <c r="AH28" s="164">
        <v>5</v>
      </c>
      <c r="AI28" s="164"/>
      <c r="AJ28" s="164">
        <v>2</v>
      </c>
      <c r="AK28" s="164">
        <v>11.09</v>
      </c>
      <c r="AL28" s="164">
        <v>3.42</v>
      </c>
      <c r="AM28" s="164">
        <v>11.4</v>
      </c>
      <c r="AN28" s="174"/>
      <c r="AO28" s="174"/>
      <c r="AP28" s="164"/>
      <c r="AQ28" s="164"/>
    </row>
    <row r="29" ht="12" customHeight="1" spans="1:43">
      <c r="A29" s="165" t="s">
        <v>138</v>
      </c>
      <c r="B29" s="166" t="s">
        <v>138</v>
      </c>
      <c r="C29" s="166" t="s">
        <v>175</v>
      </c>
      <c r="D29" s="167" t="s">
        <v>176</v>
      </c>
      <c r="E29" s="163">
        <v>445.97</v>
      </c>
      <c r="F29" s="164">
        <v>413.06</v>
      </c>
      <c r="G29" s="164">
        <v>245.06</v>
      </c>
      <c r="H29" s="164"/>
      <c r="I29" s="164"/>
      <c r="J29" s="164"/>
      <c r="K29" s="164"/>
      <c r="L29" s="164">
        <v>168</v>
      </c>
      <c r="M29" s="164"/>
      <c r="N29" s="164">
        <v>32.91</v>
      </c>
      <c r="O29" s="164">
        <v>5</v>
      </c>
      <c r="P29" s="164"/>
      <c r="Q29" s="164">
        <v>2</v>
      </c>
      <c r="R29" s="164">
        <v>11.09</v>
      </c>
      <c r="S29" s="164">
        <v>3.42</v>
      </c>
      <c r="T29" s="164">
        <v>11.4</v>
      </c>
      <c r="U29" s="174"/>
      <c r="V29" s="174"/>
      <c r="W29" s="174"/>
      <c r="X29" s="172" t="s">
        <v>173</v>
      </c>
      <c r="Y29" s="164">
        <v>413.06</v>
      </c>
      <c r="Z29" s="164">
        <v>245.06</v>
      </c>
      <c r="AA29" s="164"/>
      <c r="AB29" s="164"/>
      <c r="AC29" s="164"/>
      <c r="AD29" s="164"/>
      <c r="AE29" s="164">
        <v>168</v>
      </c>
      <c r="AF29" s="164"/>
      <c r="AG29" s="164">
        <v>32.91</v>
      </c>
      <c r="AH29" s="164">
        <v>5</v>
      </c>
      <c r="AI29" s="164"/>
      <c r="AJ29" s="164">
        <v>2</v>
      </c>
      <c r="AK29" s="164">
        <v>11.09</v>
      </c>
      <c r="AL29" s="164">
        <v>3.42</v>
      </c>
      <c r="AM29" s="164">
        <v>11.4</v>
      </c>
      <c r="AN29" s="174"/>
      <c r="AO29" s="174"/>
      <c r="AP29" s="164"/>
      <c r="AQ29" s="164"/>
    </row>
    <row r="30" ht="12" customHeight="1" spans="1:43">
      <c r="A30" s="165" t="s">
        <v>177</v>
      </c>
      <c r="B30" s="166" t="s">
        <v>138</v>
      </c>
      <c r="C30" s="166" t="s">
        <v>138</v>
      </c>
      <c r="D30" s="167" t="s">
        <v>178</v>
      </c>
      <c r="E30" s="163">
        <v>20.55</v>
      </c>
      <c r="F30" s="164">
        <v>20.55</v>
      </c>
      <c r="G30" s="164"/>
      <c r="H30" s="164"/>
      <c r="I30" s="164"/>
      <c r="J30" s="164">
        <v>20.55</v>
      </c>
      <c r="K30" s="164"/>
      <c r="L30" s="164"/>
      <c r="M30" s="164"/>
      <c r="N30" s="164"/>
      <c r="O30" s="164"/>
      <c r="P30" s="164"/>
      <c r="Q30" s="164"/>
      <c r="R30" s="164"/>
      <c r="S30" s="164"/>
      <c r="T30" s="164"/>
      <c r="U30" s="174"/>
      <c r="V30" s="174"/>
      <c r="W30" s="174"/>
      <c r="X30" s="172" t="s">
        <v>179</v>
      </c>
      <c r="Y30" s="164">
        <v>20.55</v>
      </c>
      <c r="Z30" s="164"/>
      <c r="AA30" s="164"/>
      <c r="AB30" s="164"/>
      <c r="AC30" s="164">
        <v>20.55</v>
      </c>
      <c r="AD30" s="164"/>
      <c r="AE30" s="164"/>
      <c r="AF30" s="164"/>
      <c r="AG30" s="164"/>
      <c r="AH30" s="164"/>
      <c r="AI30" s="164"/>
      <c r="AJ30" s="164"/>
      <c r="AK30" s="164"/>
      <c r="AL30" s="164"/>
      <c r="AM30" s="164"/>
      <c r="AN30" s="174"/>
      <c r="AO30" s="174"/>
      <c r="AP30" s="164"/>
      <c r="AQ30" s="164"/>
    </row>
    <row r="31" ht="12" customHeight="1" spans="1:43">
      <c r="A31" s="165" t="s">
        <v>138</v>
      </c>
      <c r="B31" s="166" t="s">
        <v>149</v>
      </c>
      <c r="C31" s="166" t="s">
        <v>138</v>
      </c>
      <c r="D31" s="167" t="s">
        <v>180</v>
      </c>
      <c r="E31" s="163">
        <v>20.55</v>
      </c>
      <c r="F31" s="164">
        <v>20.55</v>
      </c>
      <c r="G31" s="164"/>
      <c r="H31" s="164"/>
      <c r="I31" s="164"/>
      <c r="J31" s="164">
        <v>20.55</v>
      </c>
      <c r="K31" s="164"/>
      <c r="L31" s="164"/>
      <c r="M31" s="164"/>
      <c r="N31" s="164"/>
      <c r="O31" s="164"/>
      <c r="P31" s="164"/>
      <c r="Q31" s="164"/>
      <c r="R31" s="164"/>
      <c r="S31" s="164"/>
      <c r="T31" s="164"/>
      <c r="U31" s="174"/>
      <c r="V31" s="174"/>
      <c r="W31" s="174"/>
      <c r="X31" s="172" t="s">
        <v>179</v>
      </c>
      <c r="Y31" s="164">
        <v>20.55</v>
      </c>
      <c r="Z31" s="164"/>
      <c r="AA31" s="164"/>
      <c r="AB31" s="164"/>
      <c r="AC31" s="164">
        <v>20.55</v>
      </c>
      <c r="AD31" s="164"/>
      <c r="AE31" s="164"/>
      <c r="AF31" s="164"/>
      <c r="AG31" s="164"/>
      <c r="AH31" s="164"/>
      <c r="AI31" s="164"/>
      <c r="AJ31" s="164"/>
      <c r="AK31" s="164"/>
      <c r="AL31" s="164"/>
      <c r="AM31" s="164"/>
      <c r="AN31" s="174"/>
      <c r="AO31" s="174"/>
      <c r="AP31" s="164"/>
      <c r="AQ31" s="164"/>
    </row>
    <row r="32" ht="12" customHeight="1" spans="1:43">
      <c r="A32" s="165" t="s">
        <v>138</v>
      </c>
      <c r="B32" s="166" t="s">
        <v>138</v>
      </c>
      <c r="C32" s="166" t="s">
        <v>146</v>
      </c>
      <c r="D32" s="167" t="s">
        <v>181</v>
      </c>
      <c r="E32" s="163">
        <v>20.55</v>
      </c>
      <c r="F32" s="164">
        <v>20.55</v>
      </c>
      <c r="G32" s="164"/>
      <c r="H32" s="164"/>
      <c r="I32" s="164"/>
      <c r="J32" s="164">
        <v>20.55</v>
      </c>
      <c r="K32" s="164"/>
      <c r="L32" s="164"/>
      <c r="M32" s="164"/>
      <c r="N32" s="164"/>
      <c r="O32" s="164"/>
      <c r="P32" s="164"/>
      <c r="Q32" s="164"/>
      <c r="R32" s="164"/>
      <c r="S32" s="164"/>
      <c r="T32" s="164"/>
      <c r="U32" s="174"/>
      <c r="V32" s="174"/>
      <c r="W32" s="174"/>
      <c r="X32" s="172" t="s">
        <v>179</v>
      </c>
      <c r="Y32" s="164">
        <v>20.55</v>
      </c>
      <c r="Z32" s="164"/>
      <c r="AA32" s="164"/>
      <c r="AB32" s="164"/>
      <c r="AC32" s="164">
        <v>20.55</v>
      </c>
      <c r="AD32" s="164"/>
      <c r="AE32" s="164"/>
      <c r="AF32" s="164"/>
      <c r="AG32" s="164"/>
      <c r="AH32" s="164"/>
      <c r="AI32" s="164"/>
      <c r="AJ32" s="164"/>
      <c r="AK32" s="164"/>
      <c r="AL32" s="164"/>
      <c r="AM32" s="164"/>
      <c r="AN32" s="174"/>
      <c r="AO32" s="174"/>
      <c r="AP32" s="164"/>
      <c r="AQ32" s="164"/>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2"/>
  <sheetViews>
    <sheetView workbookViewId="0">
      <selection activeCell="A2" sqref="A2:S2"/>
    </sheetView>
  </sheetViews>
  <sheetFormatPr defaultColWidth="10.6666666666667" defaultRowHeight="15.75" customHeight="1"/>
  <cols>
    <col min="1" max="1" width="6.66666666666667" style="125" customWidth="1"/>
    <col min="2" max="2" width="7.33333333333333" style="125" customWidth="1"/>
    <col min="3" max="3" width="43.1666666666667" style="126" customWidth="1"/>
    <col min="4" max="18" width="10" style="127" customWidth="1"/>
    <col min="19" max="19" width="12.1666666666667" style="127" customWidth="1"/>
    <col min="20" max="16384" width="10.6666666666667" style="45" customWidth="1"/>
  </cols>
  <sheetData>
    <row r="1" s="44" customFormat="1" ht="12" customHeight="1" spans="1:19">
      <c r="A1" s="128"/>
      <c r="B1" s="128"/>
      <c r="C1" s="129"/>
      <c r="S1" s="144"/>
    </row>
    <row r="2" ht="25.5" customHeight="1" spans="1:19">
      <c r="A2" s="89" t="s">
        <v>182</v>
      </c>
      <c r="B2" s="89"/>
      <c r="C2" s="89"/>
      <c r="D2" s="89"/>
      <c r="E2" s="89"/>
      <c r="F2" s="89"/>
      <c r="G2" s="89"/>
      <c r="H2" s="89"/>
      <c r="I2" s="89"/>
      <c r="J2" s="89"/>
      <c r="K2" s="89"/>
      <c r="L2" s="89"/>
      <c r="M2" s="89"/>
      <c r="N2" s="89"/>
      <c r="O2" s="89"/>
      <c r="P2" s="89"/>
      <c r="Q2" s="89"/>
      <c r="R2" s="89"/>
      <c r="S2" s="89"/>
    </row>
    <row r="3" s="44" customFormat="1" ht="12" customHeight="1" spans="1:19">
      <c r="A3" s="130" t="s">
        <v>1</v>
      </c>
      <c r="B3" s="130"/>
      <c r="C3" s="130"/>
      <c r="D3" s="66"/>
      <c r="E3" s="66"/>
      <c r="F3" s="66"/>
      <c r="G3" s="66"/>
      <c r="H3" s="66"/>
      <c r="I3" s="66"/>
      <c r="J3" s="66"/>
      <c r="K3" s="66"/>
      <c r="L3" s="66"/>
      <c r="M3" s="66"/>
      <c r="N3" s="66"/>
      <c r="O3" s="66"/>
      <c r="P3" s="66"/>
      <c r="Q3" s="66"/>
      <c r="R3" s="66"/>
      <c r="S3" s="145" t="s">
        <v>41</v>
      </c>
    </row>
    <row r="4" s="124" customFormat="1" ht="12" customHeight="1" spans="1:19">
      <c r="A4" s="131" t="s">
        <v>183</v>
      </c>
      <c r="B4" s="132"/>
      <c r="C4" s="131" t="s">
        <v>184</v>
      </c>
      <c r="D4" s="50" t="s">
        <v>185</v>
      </c>
      <c r="E4" s="60"/>
      <c r="F4" s="60"/>
      <c r="G4" s="60"/>
      <c r="H4" s="60"/>
      <c r="I4" s="60"/>
      <c r="J4" s="60"/>
      <c r="K4" s="60"/>
      <c r="L4" s="60"/>
      <c r="M4" s="60"/>
      <c r="N4" s="60"/>
      <c r="O4" s="60"/>
      <c r="P4" s="60"/>
      <c r="Q4" s="60"/>
      <c r="R4" s="60"/>
      <c r="S4" s="68"/>
    </row>
    <row r="5" s="124" customFormat="1" ht="12" customHeight="1" spans="1:19">
      <c r="A5" s="133"/>
      <c r="B5" s="134"/>
      <c r="C5" s="135"/>
      <c r="D5" s="52" t="s">
        <v>186</v>
      </c>
      <c r="E5" s="50" t="s">
        <v>187</v>
      </c>
      <c r="F5" s="60"/>
      <c r="G5" s="60"/>
      <c r="H5" s="60"/>
      <c r="I5" s="60"/>
      <c r="J5" s="60"/>
      <c r="K5" s="60"/>
      <c r="L5" s="60"/>
      <c r="M5" s="60"/>
      <c r="N5" s="60"/>
      <c r="O5" s="68"/>
      <c r="P5" s="69" t="s">
        <v>188</v>
      </c>
      <c r="Q5" s="70"/>
      <c r="R5" s="70"/>
      <c r="S5" s="71"/>
    </row>
    <row r="6" s="124" customFormat="1" ht="12" customHeight="1" spans="1:19">
      <c r="A6" s="136" t="s">
        <v>76</v>
      </c>
      <c r="B6" s="136" t="s">
        <v>77</v>
      </c>
      <c r="C6" s="135"/>
      <c r="D6" s="53"/>
      <c r="E6" s="49" t="s">
        <v>68</v>
      </c>
      <c r="F6" s="61" t="s">
        <v>189</v>
      </c>
      <c r="G6" s="62"/>
      <c r="H6" s="62"/>
      <c r="I6" s="62"/>
      <c r="J6" s="62"/>
      <c r="K6" s="62"/>
      <c r="L6" s="62"/>
      <c r="M6" s="63"/>
      <c r="N6" s="49" t="s">
        <v>190</v>
      </c>
      <c r="O6" s="49" t="s">
        <v>191</v>
      </c>
      <c r="P6" s="72"/>
      <c r="Q6" s="73"/>
      <c r="R6" s="73"/>
      <c r="S6" s="74"/>
    </row>
    <row r="7" s="124" customFormat="1" ht="12" customHeight="1" spans="1:19">
      <c r="A7" s="137"/>
      <c r="B7" s="137"/>
      <c r="C7" s="133"/>
      <c r="D7" s="55"/>
      <c r="E7" s="54"/>
      <c r="F7" s="64" t="s">
        <v>74</v>
      </c>
      <c r="G7" s="64" t="s">
        <v>192</v>
      </c>
      <c r="H7" s="64" t="s">
        <v>193</v>
      </c>
      <c r="I7" s="64" t="s">
        <v>194</v>
      </c>
      <c r="J7" s="64" t="s">
        <v>195</v>
      </c>
      <c r="K7" s="64" t="s">
        <v>196</v>
      </c>
      <c r="L7" s="64" t="s">
        <v>197</v>
      </c>
      <c r="M7" s="64" t="s">
        <v>198</v>
      </c>
      <c r="N7" s="54"/>
      <c r="O7" s="54"/>
      <c r="P7" s="64" t="s">
        <v>74</v>
      </c>
      <c r="Q7" s="64" t="s">
        <v>199</v>
      </c>
      <c r="R7" s="64" t="s">
        <v>200</v>
      </c>
      <c r="S7" s="64" t="s">
        <v>201</v>
      </c>
    </row>
    <row r="8" s="124" customFormat="1" ht="12" customHeight="1" spans="1:19">
      <c r="A8" s="64">
        <v>1</v>
      </c>
      <c r="B8" s="64">
        <v>2</v>
      </c>
      <c r="C8" s="61">
        <v>3</v>
      </c>
      <c r="D8" s="64">
        <v>4</v>
      </c>
      <c r="E8" s="64">
        <v>5</v>
      </c>
      <c r="F8" s="64">
        <v>6</v>
      </c>
      <c r="G8" s="64">
        <v>7</v>
      </c>
      <c r="H8" s="61">
        <v>8</v>
      </c>
      <c r="I8" s="64">
        <v>9</v>
      </c>
      <c r="J8" s="64">
        <v>10</v>
      </c>
      <c r="K8" s="64">
        <v>11</v>
      </c>
      <c r="L8" s="64">
        <v>12</v>
      </c>
      <c r="M8" s="61">
        <v>13</v>
      </c>
      <c r="N8" s="64">
        <v>14</v>
      </c>
      <c r="O8" s="64">
        <v>15</v>
      </c>
      <c r="P8" s="64">
        <v>16</v>
      </c>
      <c r="Q8" s="64">
        <v>17</v>
      </c>
      <c r="R8" s="61">
        <v>18</v>
      </c>
      <c r="S8" s="64">
        <v>19</v>
      </c>
    </row>
    <row r="9" s="124" customFormat="1" ht="12" customHeight="1" spans="1:19">
      <c r="A9" s="138" t="s">
        <v>137</v>
      </c>
      <c r="B9" s="139"/>
      <c r="C9" s="140"/>
      <c r="D9" s="141">
        <v>566.79</v>
      </c>
      <c r="E9" s="141">
        <v>566.79</v>
      </c>
      <c r="F9" s="141">
        <v>566.79</v>
      </c>
      <c r="G9" s="141">
        <v>566.79</v>
      </c>
      <c r="H9" s="141"/>
      <c r="I9" s="141"/>
      <c r="J9" s="141"/>
      <c r="K9" s="141"/>
      <c r="L9" s="141"/>
      <c r="M9" s="141"/>
      <c r="N9" s="141"/>
      <c r="O9" s="141"/>
      <c r="P9" s="141"/>
      <c r="Q9" s="141"/>
      <c r="R9" s="141"/>
      <c r="S9" s="141"/>
    </row>
    <row r="10" ht="12" customHeight="1" spans="1:19">
      <c r="A10" s="64" t="s">
        <v>202</v>
      </c>
      <c r="B10" s="64" t="s">
        <v>138</v>
      </c>
      <c r="C10" s="142" t="s">
        <v>203</v>
      </c>
      <c r="D10" s="143">
        <v>489.4</v>
      </c>
      <c r="E10" s="143">
        <v>489.4</v>
      </c>
      <c r="F10" s="143">
        <v>489.4</v>
      </c>
      <c r="G10" s="143">
        <v>489.4</v>
      </c>
      <c r="H10" s="143"/>
      <c r="I10" s="143"/>
      <c r="J10" s="143"/>
      <c r="K10" s="143"/>
      <c r="L10" s="143"/>
      <c r="M10" s="143"/>
      <c r="N10" s="143"/>
      <c r="O10" s="143"/>
      <c r="P10" s="143"/>
      <c r="Q10" s="143"/>
      <c r="R10" s="143"/>
      <c r="S10" s="143"/>
    </row>
    <row r="11" ht="12" customHeight="1" spans="1:19">
      <c r="A11" s="64" t="s">
        <v>138</v>
      </c>
      <c r="B11" s="64" t="s">
        <v>146</v>
      </c>
      <c r="C11" s="142" t="s">
        <v>204</v>
      </c>
      <c r="D11" s="143">
        <v>78.63</v>
      </c>
      <c r="E11" s="143">
        <v>78.63</v>
      </c>
      <c r="F11" s="143">
        <v>78.63</v>
      </c>
      <c r="G11" s="143">
        <v>78.63</v>
      </c>
      <c r="H11" s="143"/>
      <c r="I11" s="143"/>
      <c r="J11" s="143"/>
      <c r="K11" s="143"/>
      <c r="L11" s="143"/>
      <c r="M11" s="143"/>
      <c r="N11" s="143"/>
      <c r="O11" s="143"/>
      <c r="P11" s="143"/>
      <c r="Q11" s="143"/>
      <c r="R11" s="143"/>
      <c r="S11" s="143"/>
    </row>
    <row r="12" ht="12" customHeight="1" spans="1:19">
      <c r="A12" s="64" t="s">
        <v>138</v>
      </c>
      <c r="B12" s="64" t="s">
        <v>149</v>
      </c>
      <c r="C12" s="142" t="s">
        <v>205</v>
      </c>
      <c r="D12" s="143">
        <v>82.91</v>
      </c>
      <c r="E12" s="143">
        <v>82.91</v>
      </c>
      <c r="F12" s="143">
        <v>82.91</v>
      </c>
      <c r="G12" s="143">
        <v>82.91</v>
      </c>
      <c r="H12" s="143"/>
      <c r="I12" s="143"/>
      <c r="J12" s="143"/>
      <c r="K12" s="143"/>
      <c r="L12" s="143"/>
      <c r="M12" s="143"/>
      <c r="N12" s="143"/>
      <c r="O12" s="143"/>
      <c r="P12" s="143"/>
      <c r="Q12" s="143"/>
      <c r="R12" s="143"/>
      <c r="S12" s="143"/>
    </row>
    <row r="13" ht="12" customHeight="1" spans="1:19">
      <c r="A13" s="64" t="s">
        <v>138</v>
      </c>
      <c r="B13" s="64" t="s">
        <v>166</v>
      </c>
      <c r="C13" s="142" t="s">
        <v>206</v>
      </c>
      <c r="D13" s="143">
        <v>61.71</v>
      </c>
      <c r="E13" s="143">
        <v>61.71</v>
      </c>
      <c r="F13" s="143">
        <v>61.71</v>
      </c>
      <c r="G13" s="143">
        <v>61.71</v>
      </c>
      <c r="H13" s="143"/>
      <c r="I13" s="143"/>
      <c r="J13" s="143"/>
      <c r="K13" s="143"/>
      <c r="L13" s="143"/>
      <c r="M13" s="143"/>
      <c r="N13" s="143"/>
      <c r="O13" s="143"/>
      <c r="P13" s="143"/>
      <c r="Q13" s="143"/>
      <c r="R13" s="143"/>
      <c r="S13" s="143"/>
    </row>
    <row r="14" ht="12" customHeight="1" spans="1:19">
      <c r="A14" s="64" t="s">
        <v>138</v>
      </c>
      <c r="B14" s="64" t="s">
        <v>207</v>
      </c>
      <c r="C14" s="142" t="s">
        <v>208</v>
      </c>
      <c r="D14" s="143">
        <v>21.81</v>
      </c>
      <c r="E14" s="143">
        <v>21.81</v>
      </c>
      <c r="F14" s="143">
        <v>21.81</v>
      </c>
      <c r="G14" s="143">
        <v>21.81</v>
      </c>
      <c r="H14" s="143"/>
      <c r="I14" s="143"/>
      <c r="J14" s="143"/>
      <c r="K14" s="143"/>
      <c r="L14" s="143"/>
      <c r="M14" s="143"/>
      <c r="N14" s="143"/>
      <c r="O14" s="143"/>
      <c r="P14" s="143"/>
      <c r="Q14" s="143"/>
      <c r="R14" s="143"/>
      <c r="S14" s="143"/>
    </row>
    <row r="15" ht="12" customHeight="1" spans="1:19">
      <c r="A15" s="64" t="s">
        <v>138</v>
      </c>
      <c r="B15" s="64" t="s">
        <v>154</v>
      </c>
      <c r="C15" s="142" t="s">
        <v>209</v>
      </c>
      <c r="D15" s="143">
        <v>31.99</v>
      </c>
      <c r="E15" s="143">
        <v>31.99</v>
      </c>
      <c r="F15" s="143">
        <v>31.99</v>
      </c>
      <c r="G15" s="143">
        <v>31.99</v>
      </c>
      <c r="H15" s="143"/>
      <c r="I15" s="143"/>
      <c r="J15" s="143"/>
      <c r="K15" s="143"/>
      <c r="L15" s="143"/>
      <c r="M15" s="143"/>
      <c r="N15" s="143"/>
      <c r="O15" s="143"/>
      <c r="P15" s="143"/>
      <c r="Q15" s="143"/>
      <c r="R15" s="143"/>
      <c r="S15" s="143"/>
    </row>
    <row r="16" ht="12" customHeight="1" spans="1:19">
      <c r="A16" s="64" t="s">
        <v>138</v>
      </c>
      <c r="B16" s="64" t="s">
        <v>102</v>
      </c>
      <c r="C16" s="142" t="s">
        <v>210</v>
      </c>
      <c r="D16" s="143">
        <v>18</v>
      </c>
      <c r="E16" s="143">
        <v>18</v>
      </c>
      <c r="F16" s="143">
        <v>18</v>
      </c>
      <c r="G16" s="143">
        <v>18</v>
      </c>
      <c r="H16" s="143"/>
      <c r="I16" s="143"/>
      <c r="J16" s="143"/>
      <c r="K16" s="143"/>
      <c r="L16" s="143"/>
      <c r="M16" s="143"/>
      <c r="N16" s="143"/>
      <c r="O16" s="143"/>
      <c r="P16" s="143"/>
      <c r="Q16" s="143"/>
      <c r="R16" s="143"/>
      <c r="S16" s="143"/>
    </row>
    <row r="17" ht="12" customHeight="1" spans="1:19">
      <c r="A17" s="64" t="s">
        <v>138</v>
      </c>
      <c r="B17" s="64" t="s">
        <v>103</v>
      </c>
      <c r="C17" s="142" t="s">
        <v>211</v>
      </c>
      <c r="D17" s="143">
        <v>4</v>
      </c>
      <c r="E17" s="143">
        <v>4</v>
      </c>
      <c r="F17" s="143">
        <v>4</v>
      </c>
      <c r="G17" s="143">
        <v>4</v>
      </c>
      <c r="H17" s="143"/>
      <c r="I17" s="143"/>
      <c r="J17" s="143"/>
      <c r="K17" s="143"/>
      <c r="L17" s="143"/>
      <c r="M17" s="143"/>
      <c r="N17" s="143"/>
      <c r="O17" s="143"/>
      <c r="P17" s="143"/>
      <c r="Q17" s="143"/>
      <c r="R17" s="143"/>
      <c r="S17" s="143"/>
    </row>
    <row r="18" ht="12" customHeight="1" spans="1:19">
      <c r="A18" s="64" t="s">
        <v>138</v>
      </c>
      <c r="B18" s="64" t="s">
        <v>104</v>
      </c>
      <c r="C18" s="142" t="s">
        <v>212</v>
      </c>
      <c r="D18" s="143">
        <v>1.8</v>
      </c>
      <c r="E18" s="143">
        <v>1.8</v>
      </c>
      <c r="F18" s="143">
        <v>1.8</v>
      </c>
      <c r="G18" s="143">
        <v>1.8</v>
      </c>
      <c r="H18" s="143"/>
      <c r="I18" s="143"/>
      <c r="J18" s="143"/>
      <c r="K18" s="143"/>
      <c r="L18" s="143"/>
      <c r="M18" s="143"/>
      <c r="N18" s="143"/>
      <c r="O18" s="143"/>
      <c r="P18" s="143"/>
      <c r="Q18" s="143"/>
      <c r="R18" s="143"/>
      <c r="S18" s="143"/>
    </row>
    <row r="19" ht="12" customHeight="1" spans="1:19">
      <c r="A19" s="64" t="s">
        <v>138</v>
      </c>
      <c r="B19" s="64" t="s">
        <v>105</v>
      </c>
      <c r="C19" s="142" t="s">
        <v>213</v>
      </c>
      <c r="D19" s="143">
        <v>20.55</v>
      </c>
      <c r="E19" s="143">
        <v>20.55</v>
      </c>
      <c r="F19" s="143">
        <v>20.55</v>
      </c>
      <c r="G19" s="143">
        <v>20.55</v>
      </c>
      <c r="H19" s="143"/>
      <c r="I19" s="143"/>
      <c r="J19" s="143"/>
      <c r="K19" s="143"/>
      <c r="L19" s="143"/>
      <c r="M19" s="143"/>
      <c r="N19" s="143"/>
      <c r="O19" s="143"/>
      <c r="P19" s="143"/>
      <c r="Q19" s="143"/>
      <c r="R19" s="143"/>
      <c r="S19" s="143"/>
    </row>
    <row r="20" ht="12" customHeight="1" spans="1:19">
      <c r="A20" s="64" t="s">
        <v>138</v>
      </c>
      <c r="B20" s="64" t="s">
        <v>168</v>
      </c>
      <c r="C20" s="142" t="s">
        <v>214</v>
      </c>
      <c r="D20" s="143">
        <v>168</v>
      </c>
      <c r="E20" s="143">
        <v>168</v>
      </c>
      <c r="F20" s="143">
        <v>168</v>
      </c>
      <c r="G20" s="143">
        <v>168</v>
      </c>
      <c r="H20" s="143"/>
      <c r="I20" s="143"/>
      <c r="J20" s="143"/>
      <c r="K20" s="143"/>
      <c r="L20" s="143"/>
      <c r="M20" s="143"/>
      <c r="N20" s="143"/>
      <c r="O20" s="143"/>
      <c r="P20" s="143"/>
      <c r="Q20" s="143"/>
      <c r="R20" s="143"/>
      <c r="S20" s="143"/>
    </row>
    <row r="21" ht="12" customHeight="1" spans="1:19">
      <c r="A21" s="64" t="s">
        <v>215</v>
      </c>
      <c r="B21" s="64" t="s">
        <v>138</v>
      </c>
      <c r="C21" s="142" t="s">
        <v>216</v>
      </c>
      <c r="D21" s="143">
        <v>33.3</v>
      </c>
      <c r="E21" s="143">
        <v>33.3</v>
      </c>
      <c r="F21" s="143">
        <v>33.3</v>
      </c>
      <c r="G21" s="143">
        <v>33.3</v>
      </c>
      <c r="H21" s="143"/>
      <c r="I21" s="143"/>
      <c r="J21" s="143"/>
      <c r="K21" s="143"/>
      <c r="L21" s="143"/>
      <c r="M21" s="143"/>
      <c r="N21" s="143"/>
      <c r="O21" s="143"/>
      <c r="P21" s="143"/>
      <c r="Q21" s="143"/>
      <c r="R21" s="143"/>
      <c r="S21" s="143"/>
    </row>
    <row r="22" ht="12" customHeight="1" spans="1:19">
      <c r="A22" s="64" t="s">
        <v>138</v>
      </c>
      <c r="B22" s="64" t="s">
        <v>146</v>
      </c>
      <c r="C22" s="142" t="s">
        <v>217</v>
      </c>
      <c r="D22" s="143">
        <v>6.5</v>
      </c>
      <c r="E22" s="143">
        <v>6.5</v>
      </c>
      <c r="F22" s="143">
        <v>6.5</v>
      </c>
      <c r="G22" s="143">
        <v>6.5</v>
      </c>
      <c r="H22" s="143"/>
      <c r="I22" s="143"/>
      <c r="J22" s="143"/>
      <c r="K22" s="143"/>
      <c r="L22" s="143"/>
      <c r="M22" s="143"/>
      <c r="N22" s="143"/>
      <c r="O22" s="143"/>
      <c r="P22" s="143"/>
      <c r="Q22" s="143"/>
      <c r="R22" s="143"/>
      <c r="S22" s="143"/>
    </row>
    <row r="23" ht="12" customHeight="1" spans="1:19">
      <c r="A23" s="64" t="s">
        <v>138</v>
      </c>
      <c r="B23" s="64" t="s">
        <v>218</v>
      </c>
      <c r="C23" s="142" t="s">
        <v>219</v>
      </c>
      <c r="D23" s="143">
        <v>0.9</v>
      </c>
      <c r="E23" s="143">
        <v>0.9</v>
      </c>
      <c r="F23" s="143">
        <v>0.9</v>
      </c>
      <c r="G23" s="143">
        <v>0.9</v>
      </c>
      <c r="H23" s="143"/>
      <c r="I23" s="143"/>
      <c r="J23" s="143"/>
      <c r="K23" s="143"/>
      <c r="L23" s="143"/>
      <c r="M23" s="143"/>
      <c r="N23" s="143"/>
      <c r="O23" s="143"/>
      <c r="P23" s="143"/>
      <c r="Q23" s="143"/>
      <c r="R23" s="143"/>
      <c r="S23" s="143"/>
    </row>
    <row r="24" ht="12" customHeight="1" spans="1:19">
      <c r="A24" s="64" t="s">
        <v>138</v>
      </c>
      <c r="B24" s="64" t="s">
        <v>103</v>
      </c>
      <c r="C24" s="142" t="s">
        <v>220</v>
      </c>
      <c r="D24" s="143">
        <v>4</v>
      </c>
      <c r="E24" s="143">
        <v>4</v>
      </c>
      <c r="F24" s="143">
        <v>4</v>
      </c>
      <c r="G24" s="143">
        <v>4</v>
      </c>
      <c r="H24" s="143"/>
      <c r="I24" s="143"/>
      <c r="J24" s="143"/>
      <c r="K24" s="143"/>
      <c r="L24" s="143"/>
      <c r="M24" s="143"/>
      <c r="N24" s="143"/>
      <c r="O24" s="143"/>
      <c r="P24" s="143"/>
      <c r="Q24" s="143"/>
      <c r="R24" s="143"/>
      <c r="S24" s="143"/>
    </row>
    <row r="25" ht="12" customHeight="1" spans="1:19">
      <c r="A25" s="64" t="s">
        <v>138</v>
      </c>
      <c r="B25" s="64" t="s">
        <v>109</v>
      </c>
      <c r="C25" s="142" t="s">
        <v>221</v>
      </c>
      <c r="D25" s="143">
        <v>2</v>
      </c>
      <c r="E25" s="143">
        <v>2</v>
      </c>
      <c r="F25" s="143">
        <v>2</v>
      </c>
      <c r="G25" s="143">
        <v>2</v>
      </c>
      <c r="H25" s="143"/>
      <c r="I25" s="143"/>
      <c r="J25" s="143"/>
      <c r="K25" s="143"/>
      <c r="L25" s="143"/>
      <c r="M25" s="143"/>
      <c r="N25" s="143"/>
      <c r="O25" s="143"/>
      <c r="P25" s="143"/>
      <c r="Q25" s="143"/>
      <c r="R25" s="143"/>
      <c r="S25" s="143"/>
    </row>
    <row r="26" ht="12" customHeight="1" spans="1:19">
      <c r="A26" s="64" t="s">
        <v>138</v>
      </c>
      <c r="B26" s="64" t="s">
        <v>120</v>
      </c>
      <c r="C26" s="142" t="s">
        <v>222</v>
      </c>
      <c r="D26" s="143">
        <v>3.42</v>
      </c>
      <c r="E26" s="143">
        <v>3.42</v>
      </c>
      <c r="F26" s="143">
        <v>3.42</v>
      </c>
      <c r="G26" s="143">
        <v>3.42</v>
      </c>
      <c r="H26" s="143"/>
      <c r="I26" s="143"/>
      <c r="J26" s="143"/>
      <c r="K26" s="143"/>
      <c r="L26" s="143"/>
      <c r="M26" s="143"/>
      <c r="N26" s="143"/>
      <c r="O26" s="143"/>
      <c r="P26" s="143"/>
      <c r="Q26" s="143"/>
      <c r="R26" s="143"/>
      <c r="S26" s="143"/>
    </row>
    <row r="27" ht="12" customHeight="1" spans="1:19">
      <c r="A27" s="64" t="s">
        <v>138</v>
      </c>
      <c r="B27" s="64" t="s">
        <v>123</v>
      </c>
      <c r="C27" s="142" t="s">
        <v>223</v>
      </c>
      <c r="D27" s="143">
        <v>5</v>
      </c>
      <c r="E27" s="143">
        <v>5</v>
      </c>
      <c r="F27" s="143">
        <v>5</v>
      </c>
      <c r="G27" s="143">
        <v>5</v>
      </c>
      <c r="H27" s="143"/>
      <c r="I27" s="143"/>
      <c r="J27" s="143"/>
      <c r="K27" s="143"/>
      <c r="L27" s="143"/>
      <c r="M27" s="143"/>
      <c r="N27" s="143"/>
      <c r="O27" s="143"/>
      <c r="P27" s="143"/>
      <c r="Q27" s="143"/>
      <c r="R27" s="143"/>
      <c r="S27" s="143"/>
    </row>
    <row r="28" ht="12" customHeight="1" spans="1:19">
      <c r="A28" s="64" t="s">
        <v>138</v>
      </c>
      <c r="B28" s="64" t="s">
        <v>131</v>
      </c>
      <c r="C28" s="142" t="s">
        <v>224</v>
      </c>
      <c r="D28" s="143">
        <v>11.09</v>
      </c>
      <c r="E28" s="143">
        <v>11.09</v>
      </c>
      <c r="F28" s="143">
        <v>11.09</v>
      </c>
      <c r="G28" s="143">
        <v>11.09</v>
      </c>
      <c r="H28" s="143"/>
      <c r="I28" s="143"/>
      <c r="J28" s="143"/>
      <c r="K28" s="143"/>
      <c r="L28" s="143"/>
      <c r="M28" s="143"/>
      <c r="N28" s="143"/>
      <c r="O28" s="143"/>
      <c r="P28" s="143"/>
      <c r="Q28" s="143"/>
      <c r="R28" s="143"/>
      <c r="S28" s="143"/>
    </row>
    <row r="29" ht="12" customHeight="1" spans="1:19">
      <c r="A29" s="64" t="s">
        <v>138</v>
      </c>
      <c r="B29" s="64" t="s">
        <v>168</v>
      </c>
      <c r="C29" s="142" t="s">
        <v>225</v>
      </c>
      <c r="D29" s="143">
        <v>0.39</v>
      </c>
      <c r="E29" s="143">
        <v>0.39</v>
      </c>
      <c r="F29" s="143">
        <v>0.39</v>
      </c>
      <c r="G29" s="143">
        <v>0.39</v>
      </c>
      <c r="H29" s="143"/>
      <c r="I29" s="143"/>
      <c r="J29" s="143"/>
      <c r="K29" s="143"/>
      <c r="L29" s="143"/>
      <c r="M29" s="143"/>
      <c r="N29" s="143"/>
      <c r="O29" s="143"/>
      <c r="P29" s="143"/>
      <c r="Q29" s="143"/>
      <c r="R29" s="143"/>
      <c r="S29" s="143"/>
    </row>
    <row r="30" ht="12" customHeight="1" spans="1:19">
      <c r="A30" s="64" t="s">
        <v>226</v>
      </c>
      <c r="B30" s="64" t="s">
        <v>138</v>
      </c>
      <c r="C30" s="142" t="s">
        <v>227</v>
      </c>
      <c r="D30" s="143">
        <v>44.09</v>
      </c>
      <c r="E30" s="143">
        <v>44.09</v>
      </c>
      <c r="F30" s="143">
        <v>44.09</v>
      </c>
      <c r="G30" s="143">
        <v>44.09</v>
      </c>
      <c r="H30" s="143"/>
      <c r="I30" s="143"/>
      <c r="J30" s="143"/>
      <c r="K30" s="143"/>
      <c r="L30" s="143"/>
      <c r="M30" s="143"/>
      <c r="N30" s="143"/>
      <c r="O30" s="143"/>
      <c r="P30" s="143"/>
      <c r="Q30" s="143"/>
      <c r="R30" s="143"/>
      <c r="S30" s="143"/>
    </row>
    <row r="31" ht="12" customHeight="1" spans="1:19">
      <c r="A31" s="64" t="s">
        <v>138</v>
      </c>
      <c r="B31" s="64" t="s">
        <v>149</v>
      </c>
      <c r="C31" s="142" t="s">
        <v>228</v>
      </c>
      <c r="D31" s="143">
        <v>43.75</v>
      </c>
      <c r="E31" s="143">
        <v>43.75</v>
      </c>
      <c r="F31" s="143">
        <v>43.75</v>
      </c>
      <c r="G31" s="143">
        <v>43.75</v>
      </c>
      <c r="H31" s="143"/>
      <c r="I31" s="143"/>
      <c r="J31" s="143"/>
      <c r="K31" s="143"/>
      <c r="L31" s="143"/>
      <c r="M31" s="143"/>
      <c r="N31" s="143"/>
      <c r="O31" s="143"/>
      <c r="P31" s="143"/>
      <c r="Q31" s="143"/>
      <c r="R31" s="143"/>
      <c r="S31" s="143"/>
    </row>
    <row r="32" ht="12" customHeight="1" spans="1:19">
      <c r="A32" s="64" t="s">
        <v>138</v>
      </c>
      <c r="B32" s="64" t="s">
        <v>143</v>
      </c>
      <c r="C32" s="142" t="s">
        <v>229</v>
      </c>
      <c r="D32" s="143">
        <v>0.34</v>
      </c>
      <c r="E32" s="143">
        <v>0.34</v>
      </c>
      <c r="F32" s="143">
        <v>0.34</v>
      </c>
      <c r="G32" s="143">
        <v>0.34</v>
      </c>
      <c r="H32" s="143"/>
      <c r="I32" s="143"/>
      <c r="J32" s="143"/>
      <c r="K32" s="143"/>
      <c r="L32" s="143"/>
      <c r="M32" s="143"/>
      <c r="N32" s="143"/>
      <c r="O32" s="143"/>
      <c r="P32" s="143"/>
      <c r="Q32" s="143"/>
      <c r="R32" s="143"/>
      <c r="S32" s="143"/>
    </row>
  </sheetData>
  <mergeCells count="15">
    <mergeCell ref="A2:S2"/>
    <mergeCell ref="A3:C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45" customWidth="1"/>
    <col min="4" max="4" width="67.5" style="45" customWidth="1"/>
    <col min="5" max="7" width="23.5" style="45" customWidth="1"/>
    <col min="8" max="16384" width="10.6666666666667" style="45" customWidth="1"/>
  </cols>
  <sheetData>
    <row r="1" customHeight="1" spans="7:7">
      <c r="G1" s="115"/>
    </row>
    <row r="2" ht="33.75" customHeight="1" spans="1:7">
      <c r="A2" s="82" t="s">
        <v>230</v>
      </c>
      <c r="B2" s="89"/>
      <c r="C2" s="89"/>
      <c r="D2" s="89"/>
      <c r="E2" s="89"/>
      <c r="F2" s="89"/>
      <c r="G2" s="89"/>
    </row>
    <row r="3" ht="12" customHeight="1" spans="1:7">
      <c r="A3" s="95" t="s">
        <v>1</v>
      </c>
      <c r="B3" s="95"/>
      <c r="C3" s="95"/>
      <c r="D3" s="95"/>
      <c r="E3" s="116"/>
      <c r="F3" s="116"/>
      <c r="G3" s="67" t="s">
        <v>41</v>
      </c>
    </row>
    <row r="4" ht="12" customHeight="1" spans="1:7">
      <c r="A4" s="117" t="s">
        <v>59</v>
      </c>
      <c r="B4" s="118"/>
      <c r="C4" s="119"/>
      <c r="D4" s="120" t="s">
        <v>231</v>
      </c>
      <c r="E4" s="117" t="s">
        <v>232</v>
      </c>
      <c r="F4" s="121"/>
      <c r="G4" s="122"/>
    </row>
    <row r="5" ht="12" customHeight="1" spans="1:7">
      <c r="A5" s="85" t="s">
        <v>76</v>
      </c>
      <c r="B5" s="85" t="s">
        <v>77</v>
      </c>
      <c r="C5" s="85" t="s">
        <v>78</v>
      </c>
      <c r="D5" s="123"/>
      <c r="E5" s="85" t="s">
        <v>74</v>
      </c>
      <c r="F5" s="85" t="s">
        <v>61</v>
      </c>
      <c r="G5" s="85" t="s">
        <v>62</v>
      </c>
    </row>
    <row r="6" ht="12" customHeight="1" spans="1:7">
      <c r="A6" s="85" t="s">
        <v>93</v>
      </c>
      <c r="B6" s="85" t="s">
        <v>94</v>
      </c>
      <c r="C6" s="85" t="s">
        <v>95</v>
      </c>
      <c r="D6" s="85" t="s">
        <v>96</v>
      </c>
      <c r="E6" s="85">
        <v>5</v>
      </c>
      <c r="F6" s="85">
        <v>6</v>
      </c>
      <c r="G6" s="85">
        <v>7</v>
      </c>
    </row>
    <row r="7" ht="12" customHeight="1" spans="1:7">
      <c r="A7" s="85"/>
      <c r="B7" s="85"/>
      <c r="C7" s="85"/>
      <c r="D7" s="85" t="s">
        <v>68</v>
      </c>
      <c r="E7" s="58" t="s">
        <v>138</v>
      </c>
      <c r="F7" s="58" t="s">
        <v>138</v>
      </c>
      <c r="G7" s="58" t="s">
        <v>138</v>
      </c>
    </row>
    <row r="8" ht="12" customHeight="1" spans="1:7">
      <c r="A8" s="64"/>
      <c r="B8" s="64"/>
      <c r="C8" s="64"/>
      <c r="D8" s="57" t="s">
        <v>138</v>
      </c>
      <c r="E8" s="58" t="s">
        <v>138</v>
      </c>
      <c r="F8" s="58" t="s">
        <v>138</v>
      </c>
      <c r="G8" s="58" t="s">
        <v>138</v>
      </c>
    </row>
    <row r="9" ht="12" customHeight="1" spans="1:7">
      <c r="A9" s="64" t="s">
        <v>138</v>
      </c>
      <c r="B9" s="64" t="s">
        <v>138</v>
      </c>
      <c r="C9" s="64" t="s">
        <v>138</v>
      </c>
      <c r="D9" s="57" t="s">
        <v>138</v>
      </c>
      <c r="E9" s="59" t="s">
        <v>138</v>
      </c>
      <c r="F9" s="59" t="s">
        <v>138</v>
      </c>
      <c r="G9" s="59" t="s">
        <v>138</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workbookViewId="0">
      <selection activeCell="A2" sqref="A2:R2"/>
    </sheetView>
  </sheetViews>
  <sheetFormatPr defaultColWidth="10.6666666666667" defaultRowHeight="14.25" customHeight="1"/>
  <cols>
    <col min="1" max="1" width="6.16666666666667" style="96" customWidth="1"/>
    <col min="2" max="2" width="7" style="97" customWidth="1"/>
    <col min="3" max="3" width="36.5" style="96" customWidth="1"/>
    <col min="4" max="9" width="9.16666666666667" style="44" customWidth="1"/>
    <col min="10" max="10" width="6.83333333333333" style="96" customWidth="1"/>
    <col min="11" max="11" width="7.33333333333333" style="97" customWidth="1"/>
    <col min="12" max="12" width="38.8333333333333" style="96" customWidth="1"/>
    <col min="13" max="18" width="9.16666666666667" style="44" customWidth="1"/>
    <col min="19" max="16384" width="10.6666666666667" style="45" customWidth="1"/>
  </cols>
  <sheetData>
    <row r="1" ht="12" customHeight="1" spans="18:18">
      <c r="R1" s="65"/>
    </row>
    <row r="2" ht="39" customHeight="1" spans="1:18">
      <c r="A2" s="46" t="s">
        <v>233</v>
      </c>
      <c r="B2" s="46"/>
      <c r="C2" s="46"/>
      <c r="D2" s="46"/>
      <c r="E2" s="46"/>
      <c r="F2" s="46"/>
      <c r="G2" s="46"/>
      <c r="H2" s="46"/>
      <c r="I2" s="46"/>
      <c r="J2" s="46"/>
      <c r="K2" s="46"/>
      <c r="L2" s="46"/>
      <c r="M2" s="46"/>
      <c r="N2" s="46"/>
      <c r="O2" s="46"/>
      <c r="P2" s="46"/>
      <c r="Q2" s="46"/>
      <c r="R2" s="46"/>
    </row>
    <row r="3" ht="12" customHeight="1" spans="1:18">
      <c r="A3" s="98" t="s">
        <v>1</v>
      </c>
      <c r="B3" s="99"/>
      <c r="C3" s="100"/>
      <c r="D3" s="66"/>
      <c r="E3" s="66"/>
      <c r="F3" s="66"/>
      <c r="G3" s="66"/>
      <c r="H3" s="66"/>
      <c r="I3" s="66"/>
      <c r="J3" s="106"/>
      <c r="K3" s="107"/>
      <c r="L3" s="106"/>
      <c r="M3" s="66"/>
      <c r="N3" s="66"/>
      <c r="O3" s="66"/>
      <c r="P3" s="66"/>
      <c r="Q3" s="66"/>
      <c r="R3" s="67" t="s">
        <v>2</v>
      </c>
    </row>
    <row r="4" ht="12" customHeight="1" spans="1:18">
      <c r="A4" s="50" t="s">
        <v>4</v>
      </c>
      <c r="B4" s="60"/>
      <c r="C4" s="60"/>
      <c r="D4" s="60"/>
      <c r="E4" s="60"/>
      <c r="F4" s="60"/>
      <c r="G4" s="60"/>
      <c r="H4" s="60"/>
      <c r="I4" s="68"/>
      <c r="J4" s="50" t="s">
        <v>4</v>
      </c>
      <c r="K4" s="60"/>
      <c r="L4" s="60"/>
      <c r="M4" s="60"/>
      <c r="N4" s="60"/>
      <c r="O4" s="60"/>
      <c r="P4" s="60"/>
      <c r="Q4" s="60"/>
      <c r="R4" s="68"/>
    </row>
    <row r="5" ht="12" customHeight="1" spans="1:18">
      <c r="A5" s="101" t="s">
        <v>234</v>
      </c>
      <c r="B5" s="102"/>
      <c r="C5" s="103"/>
      <c r="D5" s="50" t="s">
        <v>189</v>
      </c>
      <c r="E5" s="60"/>
      <c r="F5" s="68"/>
      <c r="G5" s="50" t="s">
        <v>190</v>
      </c>
      <c r="H5" s="60"/>
      <c r="I5" s="68"/>
      <c r="J5" s="101" t="s">
        <v>235</v>
      </c>
      <c r="K5" s="102"/>
      <c r="L5" s="103"/>
      <c r="M5" s="50" t="s">
        <v>189</v>
      </c>
      <c r="N5" s="60"/>
      <c r="O5" s="68"/>
      <c r="P5" s="50" t="s">
        <v>190</v>
      </c>
      <c r="Q5" s="60"/>
      <c r="R5" s="68"/>
    </row>
    <row r="6" ht="12" customHeight="1" spans="1:18">
      <c r="A6" s="104" t="s">
        <v>76</v>
      </c>
      <c r="B6" s="104" t="s">
        <v>77</v>
      </c>
      <c r="C6" s="104" t="s">
        <v>236</v>
      </c>
      <c r="D6" s="56" t="s">
        <v>74</v>
      </c>
      <c r="E6" s="56" t="s">
        <v>61</v>
      </c>
      <c r="F6" s="56" t="s">
        <v>62</v>
      </c>
      <c r="G6" s="56" t="s">
        <v>74</v>
      </c>
      <c r="H6" s="56" t="s">
        <v>61</v>
      </c>
      <c r="I6" s="56" t="s">
        <v>62</v>
      </c>
      <c r="J6" s="104" t="s">
        <v>76</v>
      </c>
      <c r="K6" s="104" t="s">
        <v>77</v>
      </c>
      <c r="L6" s="104" t="s">
        <v>236</v>
      </c>
      <c r="M6" s="56" t="s">
        <v>74</v>
      </c>
      <c r="N6" s="56" t="s">
        <v>61</v>
      </c>
      <c r="O6" s="56" t="s">
        <v>62</v>
      </c>
      <c r="P6" s="56" t="s">
        <v>74</v>
      </c>
      <c r="Q6" s="56" t="s">
        <v>61</v>
      </c>
      <c r="R6" s="56" t="s">
        <v>62</v>
      </c>
    </row>
    <row r="7" ht="12" customHeight="1" spans="1:18">
      <c r="A7" s="104" t="s">
        <v>93</v>
      </c>
      <c r="B7" s="104" t="s">
        <v>94</v>
      </c>
      <c r="C7" s="104" t="s">
        <v>95</v>
      </c>
      <c r="D7" s="104" t="s">
        <v>96</v>
      </c>
      <c r="E7" s="104" t="s">
        <v>97</v>
      </c>
      <c r="F7" s="104" t="s">
        <v>98</v>
      </c>
      <c r="G7" s="104" t="s">
        <v>99</v>
      </c>
      <c r="H7" s="104" t="s">
        <v>100</v>
      </c>
      <c r="I7" s="104" t="s">
        <v>101</v>
      </c>
      <c r="J7" s="104" t="s">
        <v>102</v>
      </c>
      <c r="K7" s="104" t="s">
        <v>103</v>
      </c>
      <c r="L7" s="104" t="s">
        <v>104</v>
      </c>
      <c r="M7" s="104" t="s">
        <v>105</v>
      </c>
      <c r="N7" s="104" t="s">
        <v>106</v>
      </c>
      <c r="O7" s="104" t="s">
        <v>107</v>
      </c>
      <c r="P7" s="104" t="s">
        <v>108</v>
      </c>
      <c r="Q7" s="104" t="s">
        <v>109</v>
      </c>
      <c r="R7" s="104" t="s">
        <v>110</v>
      </c>
    </row>
    <row r="8" ht="12" customHeight="1" spans="1:18">
      <c r="A8" s="57" t="s">
        <v>237</v>
      </c>
      <c r="B8" s="57" t="s">
        <v>138</v>
      </c>
      <c r="C8" s="57" t="s">
        <v>238</v>
      </c>
      <c r="D8" s="105">
        <v>489.4</v>
      </c>
      <c r="E8" s="105">
        <v>489.4</v>
      </c>
      <c r="F8" s="105"/>
      <c r="G8" s="105"/>
      <c r="H8" s="105"/>
      <c r="I8" s="105"/>
      <c r="J8" s="57" t="s">
        <v>202</v>
      </c>
      <c r="K8" s="57" t="s">
        <v>138</v>
      </c>
      <c r="L8" s="57" t="s">
        <v>203</v>
      </c>
      <c r="M8" s="105">
        <v>489.4</v>
      </c>
      <c r="N8" s="105">
        <v>489.4</v>
      </c>
      <c r="O8" s="105"/>
      <c r="P8" s="105"/>
      <c r="Q8" s="105"/>
      <c r="R8" s="105"/>
    </row>
    <row r="9" ht="12" customHeight="1" spans="1:18">
      <c r="A9" s="57" t="s">
        <v>138</v>
      </c>
      <c r="B9" s="57" t="s">
        <v>146</v>
      </c>
      <c r="C9" s="57" t="s">
        <v>239</v>
      </c>
      <c r="D9" s="105">
        <v>223.25</v>
      </c>
      <c r="E9" s="105">
        <v>223.25</v>
      </c>
      <c r="F9" s="105"/>
      <c r="G9" s="105"/>
      <c r="H9" s="105"/>
      <c r="I9" s="105"/>
      <c r="J9" s="57" t="s">
        <v>138</v>
      </c>
      <c r="K9" s="57" t="s">
        <v>146</v>
      </c>
      <c r="L9" s="57" t="s">
        <v>204</v>
      </c>
      <c r="M9" s="105">
        <v>78.63</v>
      </c>
      <c r="N9" s="105">
        <v>78.63</v>
      </c>
      <c r="O9" s="105"/>
      <c r="P9" s="105"/>
      <c r="Q9" s="105"/>
      <c r="R9" s="105"/>
    </row>
    <row r="10" ht="12" customHeight="1" spans="1:18">
      <c r="A10" s="57" t="s">
        <v>138</v>
      </c>
      <c r="B10" s="57" t="s">
        <v>149</v>
      </c>
      <c r="C10" s="57" t="s">
        <v>240</v>
      </c>
      <c r="D10" s="105">
        <v>55.79</v>
      </c>
      <c r="E10" s="105">
        <v>55.79</v>
      </c>
      <c r="F10" s="105"/>
      <c r="G10" s="105"/>
      <c r="H10" s="105"/>
      <c r="I10" s="105"/>
      <c r="J10" s="57" t="s">
        <v>138</v>
      </c>
      <c r="K10" s="57" t="s">
        <v>149</v>
      </c>
      <c r="L10" s="57" t="s">
        <v>205</v>
      </c>
      <c r="M10" s="105">
        <v>82.91</v>
      </c>
      <c r="N10" s="105">
        <v>82.91</v>
      </c>
      <c r="O10" s="105"/>
      <c r="P10" s="105"/>
      <c r="Q10" s="105"/>
      <c r="R10" s="105"/>
    </row>
    <row r="11" ht="12" customHeight="1" spans="1:18">
      <c r="A11" s="57" t="s">
        <v>138</v>
      </c>
      <c r="B11" s="57" t="s">
        <v>166</v>
      </c>
      <c r="C11" s="57" t="s">
        <v>213</v>
      </c>
      <c r="D11" s="105">
        <v>20.55</v>
      </c>
      <c r="E11" s="105">
        <v>20.55</v>
      </c>
      <c r="F11" s="105"/>
      <c r="G11" s="105"/>
      <c r="H11" s="105"/>
      <c r="I11" s="105"/>
      <c r="J11" s="57" t="s">
        <v>138</v>
      </c>
      <c r="K11" s="57" t="s">
        <v>166</v>
      </c>
      <c r="L11" s="57" t="s">
        <v>206</v>
      </c>
      <c r="M11" s="105">
        <v>61.71</v>
      </c>
      <c r="N11" s="105">
        <v>61.71</v>
      </c>
      <c r="O11" s="105"/>
      <c r="P11" s="105"/>
      <c r="Q11" s="105"/>
      <c r="R11" s="105"/>
    </row>
    <row r="12" ht="12" customHeight="1" spans="1:18">
      <c r="A12" s="57" t="s">
        <v>138</v>
      </c>
      <c r="B12" s="57" t="s">
        <v>168</v>
      </c>
      <c r="C12" s="57" t="s">
        <v>214</v>
      </c>
      <c r="D12" s="105">
        <v>189.81</v>
      </c>
      <c r="E12" s="105">
        <v>189.81</v>
      </c>
      <c r="F12" s="105"/>
      <c r="G12" s="105"/>
      <c r="H12" s="105"/>
      <c r="I12" s="105"/>
      <c r="J12" s="57" t="s">
        <v>138</v>
      </c>
      <c r="K12" s="57" t="s">
        <v>218</v>
      </c>
      <c r="L12" s="57" t="s">
        <v>241</v>
      </c>
      <c r="M12" s="105" t="s">
        <v>138</v>
      </c>
      <c r="N12" s="105"/>
      <c r="O12" s="105"/>
      <c r="P12" s="105" t="s">
        <v>138</v>
      </c>
      <c r="Q12" s="105"/>
      <c r="R12" s="105"/>
    </row>
    <row r="13" ht="12" customHeight="1" spans="1:18">
      <c r="A13" s="57" t="s">
        <v>242</v>
      </c>
      <c r="B13" s="57" t="s">
        <v>138</v>
      </c>
      <c r="C13" s="57" t="s">
        <v>243</v>
      </c>
      <c r="D13" s="105">
        <v>33.3</v>
      </c>
      <c r="E13" s="105">
        <v>33.3</v>
      </c>
      <c r="F13" s="105"/>
      <c r="G13" s="105"/>
      <c r="H13" s="105"/>
      <c r="I13" s="105"/>
      <c r="J13" s="57" t="s">
        <v>138</v>
      </c>
      <c r="K13" s="57" t="s">
        <v>207</v>
      </c>
      <c r="L13" s="57" t="s">
        <v>208</v>
      </c>
      <c r="M13" s="105">
        <v>21.81</v>
      </c>
      <c r="N13" s="105">
        <v>21.81</v>
      </c>
      <c r="O13" s="105"/>
      <c r="P13" s="105"/>
      <c r="Q13" s="105"/>
      <c r="R13" s="105"/>
    </row>
    <row r="14" ht="12" customHeight="1" spans="1:18">
      <c r="A14" s="57" t="s">
        <v>138</v>
      </c>
      <c r="B14" s="57" t="s">
        <v>146</v>
      </c>
      <c r="C14" s="57" t="s">
        <v>244</v>
      </c>
      <c r="D14" s="105">
        <v>25.91</v>
      </c>
      <c r="E14" s="105">
        <v>25.91</v>
      </c>
      <c r="F14" s="105"/>
      <c r="G14" s="105"/>
      <c r="H14" s="105"/>
      <c r="I14" s="105"/>
      <c r="J14" s="57" t="s">
        <v>138</v>
      </c>
      <c r="K14" s="57" t="s">
        <v>154</v>
      </c>
      <c r="L14" s="57" t="s">
        <v>209</v>
      </c>
      <c r="M14" s="105">
        <v>31.99</v>
      </c>
      <c r="N14" s="105">
        <v>31.99</v>
      </c>
      <c r="O14" s="105"/>
      <c r="P14" s="105"/>
      <c r="Q14" s="105"/>
      <c r="R14" s="105"/>
    </row>
    <row r="15" ht="12" customHeight="1" spans="1:18">
      <c r="A15" s="57" t="s">
        <v>138</v>
      </c>
      <c r="B15" s="57" t="s">
        <v>149</v>
      </c>
      <c r="C15" s="57" t="s">
        <v>245</v>
      </c>
      <c r="D15" s="105" t="s">
        <v>138</v>
      </c>
      <c r="E15" s="105"/>
      <c r="F15" s="105"/>
      <c r="G15" s="105" t="s">
        <v>138</v>
      </c>
      <c r="H15" s="105"/>
      <c r="I15" s="105"/>
      <c r="J15" s="57" t="s">
        <v>138</v>
      </c>
      <c r="K15" s="57" t="s">
        <v>246</v>
      </c>
      <c r="L15" s="57" t="s">
        <v>247</v>
      </c>
      <c r="M15" s="105"/>
      <c r="N15" s="105"/>
      <c r="O15" s="105"/>
      <c r="P15" s="105"/>
      <c r="Q15" s="105"/>
      <c r="R15" s="105"/>
    </row>
    <row r="16" ht="12" customHeight="1" spans="1:18">
      <c r="A16" s="57" t="s">
        <v>138</v>
      </c>
      <c r="B16" s="57" t="s">
        <v>166</v>
      </c>
      <c r="C16" s="57" t="s">
        <v>248</v>
      </c>
      <c r="D16" s="105" t="s">
        <v>138</v>
      </c>
      <c r="E16" s="105"/>
      <c r="F16" s="105"/>
      <c r="G16" s="105" t="s">
        <v>138</v>
      </c>
      <c r="H16" s="105"/>
      <c r="I16" s="105"/>
      <c r="J16" s="57" t="s">
        <v>138</v>
      </c>
      <c r="K16" s="57" t="s">
        <v>102</v>
      </c>
      <c r="L16" s="57" t="s">
        <v>210</v>
      </c>
      <c r="M16" s="105">
        <v>18</v>
      </c>
      <c r="N16" s="105">
        <v>18</v>
      </c>
      <c r="O16" s="105"/>
      <c r="P16" s="105"/>
      <c r="Q16" s="105"/>
      <c r="R16" s="105"/>
    </row>
    <row r="17" ht="12" customHeight="1" spans="1:18">
      <c r="A17" s="57" t="s">
        <v>138</v>
      </c>
      <c r="B17" s="57" t="s">
        <v>175</v>
      </c>
      <c r="C17" s="57" t="s">
        <v>249</v>
      </c>
      <c r="D17" s="105" t="s">
        <v>138</v>
      </c>
      <c r="E17" s="105"/>
      <c r="F17" s="105"/>
      <c r="G17" s="105" t="s">
        <v>138</v>
      </c>
      <c r="H17" s="105"/>
      <c r="I17" s="105"/>
      <c r="J17" s="57" t="s">
        <v>138</v>
      </c>
      <c r="K17" s="57" t="s">
        <v>103</v>
      </c>
      <c r="L17" s="57" t="s">
        <v>211</v>
      </c>
      <c r="M17" s="105">
        <v>4</v>
      </c>
      <c r="N17" s="105">
        <v>4</v>
      </c>
      <c r="O17" s="105"/>
      <c r="P17" s="105"/>
      <c r="Q17" s="105"/>
      <c r="R17" s="105"/>
    </row>
    <row r="18" ht="12" customHeight="1" spans="1:18">
      <c r="A18" s="57" t="s">
        <v>138</v>
      </c>
      <c r="B18" s="57" t="s">
        <v>143</v>
      </c>
      <c r="C18" s="57" t="s">
        <v>250</v>
      </c>
      <c r="D18" s="105" t="s">
        <v>138</v>
      </c>
      <c r="E18" s="105"/>
      <c r="F18" s="105"/>
      <c r="G18" s="105" t="s">
        <v>138</v>
      </c>
      <c r="H18" s="105"/>
      <c r="I18" s="105"/>
      <c r="J18" s="57" t="s">
        <v>138</v>
      </c>
      <c r="K18" s="57" t="s">
        <v>104</v>
      </c>
      <c r="L18" s="57" t="s">
        <v>212</v>
      </c>
      <c r="M18" s="105">
        <v>1.8</v>
      </c>
      <c r="N18" s="105">
        <v>1.8</v>
      </c>
      <c r="O18" s="105"/>
      <c r="P18" s="105"/>
      <c r="Q18" s="105"/>
      <c r="R18" s="105"/>
    </row>
    <row r="19" ht="12" customHeight="1" spans="1:18">
      <c r="A19" s="57" t="s">
        <v>138</v>
      </c>
      <c r="B19" s="57" t="s">
        <v>218</v>
      </c>
      <c r="C19" s="57" t="s">
        <v>221</v>
      </c>
      <c r="D19" s="105">
        <v>2</v>
      </c>
      <c r="E19" s="105">
        <v>2</v>
      </c>
      <c r="F19" s="105"/>
      <c r="G19" s="105"/>
      <c r="H19" s="105"/>
      <c r="I19" s="105"/>
      <c r="J19" s="57" t="s">
        <v>138</v>
      </c>
      <c r="K19" s="57" t="s">
        <v>105</v>
      </c>
      <c r="L19" s="57" t="s">
        <v>213</v>
      </c>
      <c r="M19" s="105">
        <v>20.55</v>
      </c>
      <c r="N19" s="105">
        <v>20.55</v>
      </c>
      <c r="O19" s="105"/>
      <c r="P19" s="105"/>
      <c r="Q19" s="105"/>
      <c r="R19" s="105"/>
    </row>
    <row r="20" ht="12" customHeight="1" spans="1:18">
      <c r="A20" s="57" t="s">
        <v>138</v>
      </c>
      <c r="B20" s="57" t="s">
        <v>207</v>
      </c>
      <c r="C20" s="57" t="s">
        <v>251</v>
      </c>
      <c r="D20" s="105" t="s">
        <v>138</v>
      </c>
      <c r="E20" s="105"/>
      <c r="F20" s="105"/>
      <c r="G20" s="105" t="s">
        <v>138</v>
      </c>
      <c r="H20" s="105"/>
      <c r="I20" s="105"/>
      <c r="J20" s="57" t="s">
        <v>138</v>
      </c>
      <c r="K20" s="57" t="s">
        <v>106</v>
      </c>
      <c r="L20" s="57" t="s">
        <v>252</v>
      </c>
      <c r="M20" s="105" t="s">
        <v>138</v>
      </c>
      <c r="N20" s="105"/>
      <c r="O20" s="105"/>
      <c r="P20" s="105" t="s">
        <v>138</v>
      </c>
      <c r="Q20" s="105"/>
      <c r="R20" s="105"/>
    </row>
    <row r="21" ht="12" customHeight="1" spans="1:18">
      <c r="A21" s="57" t="s">
        <v>138</v>
      </c>
      <c r="B21" s="57" t="s">
        <v>154</v>
      </c>
      <c r="C21" s="57" t="s">
        <v>223</v>
      </c>
      <c r="D21" s="105">
        <v>5</v>
      </c>
      <c r="E21" s="105">
        <v>5</v>
      </c>
      <c r="F21" s="105"/>
      <c r="G21" s="105"/>
      <c r="H21" s="105"/>
      <c r="I21" s="105"/>
      <c r="J21" s="57" t="s">
        <v>138</v>
      </c>
      <c r="K21" s="57" t="s">
        <v>168</v>
      </c>
      <c r="L21" s="57" t="s">
        <v>214</v>
      </c>
      <c r="M21" s="105">
        <v>168</v>
      </c>
      <c r="N21" s="105">
        <v>168</v>
      </c>
      <c r="O21" s="105"/>
      <c r="P21" s="105"/>
      <c r="Q21" s="105"/>
      <c r="R21" s="105"/>
    </row>
    <row r="22" ht="12" customHeight="1" spans="1:18">
      <c r="A22" s="57" t="s">
        <v>138</v>
      </c>
      <c r="B22" s="57" t="s">
        <v>246</v>
      </c>
      <c r="C22" s="57" t="s">
        <v>253</v>
      </c>
      <c r="D22" s="105" t="s">
        <v>138</v>
      </c>
      <c r="E22" s="105"/>
      <c r="F22" s="105"/>
      <c r="G22" s="105" t="s">
        <v>138</v>
      </c>
      <c r="H22" s="105"/>
      <c r="I22" s="105"/>
      <c r="J22" s="57" t="s">
        <v>215</v>
      </c>
      <c r="K22" s="57" t="s">
        <v>138</v>
      </c>
      <c r="L22" s="57" t="s">
        <v>216</v>
      </c>
      <c r="M22" s="105">
        <v>33.3</v>
      </c>
      <c r="N22" s="105">
        <v>33.3</v>
      </c>
      <c r="O22" s="105"/>
      <c r="P22" s="105"/>
      <c r="Q22" s="105"/>
      <c r="R22" s="105"/>
    </row>
    <row r="23" ht="12" customHeight="1" spans="1:18">
      <c r="A23" s="57" t="s">
        <v>138</v>
      </c>
      <c r="B23" s="57" t="s">
        <v>168</v>
      </c>
      <c r="C23" s="57" t="s">
        <v>225</v>
      </c>
      <c r="D23" s="105">
        <v>0.39</v>
      </c>
      <c r="E23" s="105">
        <v>0.39</v>
      </c>
      <c r="F23" s="105"/>
      <c r="G23" s="105"/>
      <c r="H23" s="105"/>
      <c r="I23" s="105"/>
      <c r="J23" s="57" t="s">
        <v>138</v>
      </c>
      <c r="K23" s="57" t="s">
        <v>146</v>
      </c>
      <c r="L23" s="57" t="s">
        <v>217</v>
      </c>
      <c r="M23" s="105">
        <v>6.5</v>
      </c>
      <c r="N23" s="105">
        <v>6.5</v>
      </c>
      <c r="O23" s="105"/>
      <c r="P23" s="105"/>
      <c r="Q23" s="105"/>
      <c r="R23" s="105"/>
    </row>
    <row r="24" ht="12" customHeight="1" spans="1:18">
      <c r="A24" s="57" t="s">
        <v>254</v>
      </c>
      <c r="B24" s="57" t="s">
        <v>138</v>
      </c>
      <c r="C24" s="57" t="s">
        <v>255</v>
      </c>
      <c r="D24" s="105" t="s">
        <v>138</v>
      </c>
      <c r="E24" s="105"/>
      <c r="F24" s="105"/>
      <c r="G24" s="105" t="s">
        <v>138</v>
      </c>
      <c r="H24" s="105"/>
      <c r="I24" s="105"/>
      <c r="J24" s="57" t="s">
        <v>138</v>
      </c>
      <c r="K24" s="57" t="s">
        <v>149</v>
      </c>
      <c r="L24" s="57" t="s">
        <v>256</v>
      </c>
      <c r="M24" s="105" t="s">
        <v>138</v>
      </c>
      <c r="N24" s="105"/>
      <c r="O24" s="105"/>
      <c r="P24" s="105" t="s">
        <v>138</v>
      </c>
      <c r="Q24" s="105"/>
      <c r="R24" s="105"/>
    </row>
    <row r="25" ht="12" customHeight="1" spans="1:18">
      <c r="A25" s="57" t="s">
        <v>138</v>
      </c>
      <c r="B25" s="57" t="s">
        <v>146</v>
      </c>
      <c r="C25" s="57" t="s">
        <v>257</v>
      </c>
      <c r="D25" s="105" t="s">
        <v>138</v>
      </c>
      <c r="E25" s="105"/>
      <c r="F25" s="105"/>
      <c r="G25" s="105" t="s">
        <v>138</v>
      </c>
      <c r="H25" s="105"/>
      <c r="I25" s="105"/>
      <c r="J25" s="57" t="s">
        <v>138</v>
      </c>
      <c r="K25" s="57" t="s">
        <v>166</v>
      </c>
      <c r="L25" s="57" t="s">
        <v>258</v>
      </c>
      <c r="M25" s="105" t="s">
        <v>138</v>
      </c>
      <c r="N25" s="105"/>
      <c r="O25" s="105"/>
      <c r="P25" s="105" t="s">
        <v>138</v>
      </c>
      <c r="Q25" s="105"/>
      <c r="R25" s="105"/>
    </row>
    <row r="26" ht="12" customHeight="1" spans="1:18">
      <c r="A26" s="57" t="s">
        <v>138</v>
      </c>
      <c r="B26" s="57" t="s">
        <v>149</v>
      </c>
      <c r="C26" s="57" t="s">
        <v>259</v>
      </c>
      <c r="D26" s="105" t="s">
        <v>138</v>
      </c>
      <c r="E26" s="105"/>
      <c r="F26" s="105"/>
      <c r="G26" s="105" t="s">
        <v>138</v>
      </c>
      <c r="H26" s="105"/>
      <c r="I26" s="105"/>
      <c r="J26" s="57" t="s">
        <v>138</v>
      </c>
      <c r="K26" s="57" t="s">
        <v>175</v>
      </c>
      <c r="L26" s="57" t="s">
        <v>260</v>
      </c>
      <c r="M26" s="105" t="s">
        <v>138</v>
      </c>
      <c r="N26" s="105"/>
      <c r="O26" s="105"/>
      <c r="P26" s="105" t="s">
        <v>138</v>
      </c>
      <c r="Q26" s="105"/>
      <c r="R26" s="105"/>
    </row>
    <row r="27" ht="12" customHeight="1" spans="1:18">
      <c r="A27" s="57" t="s">
        <v>138</v>
      </c>
      <c r="B27" s="57" t="s">
        <v>166</v>
      </c>
      <c r="C27" s="57" t="s">
        <v>261</v>
      </c>
      <c r="D27" s="105" t="s">
        <v>138</v>
      </c>
      <c r="E27" s="105"/>
      <c r="F27" s="105"/>
      <c r="G27" s="105" t="s">
        <v>138</v>
      </c>
      <c r="H27" s="105"/>
      <c r="I27" s="105"/>
      <c r="J27" s="57" t="s">
        <v>138</v>
      </c>
      <c r="K27" s="57" t="s">
        <v>143</v>
      </c>
      <c r="L27" s="57" t="s">
        <v>262</v>
      </c>
      <c r="M27" s="105" t="s">
        <v>138</v>
      </c>
      <c r="N27" s="105"/>
      <c r="O27" s="105"/>
      <c r="P27" s="105" t="s">
        <v>138</v>
      </c>
      <c r="Q27" s="105"/>
      <c r="R27" s="105"/>
    </row>
    <row r="28" ht="12" customHeight="1" spans="1:18">
      <c r="A28" s="57" t="s">
        <v>138</v>
      </c>
      <c r="B28" s="57" t="s">
        <v>143</v>
      </c>
      <c r="C28" s="57" t="s">
        <v>263</v>
      </c>
      <c r="D28" s="105" t="s">
        <v>138</v>
      </c>
      <c r="E28" s="105"/>
      <c r="F28" s="105"/>
      <c r="G28" s="105" t="s">
        <v>138</v>
      </c>
      <c r="H28" s="105"/>
      <c r="I28" s="105"/>
      <c r="J28" s="57" t="s">
        <v>138</v>
      </c>
      <c r="K28" s="57" t="s">
        <v>218</v>
      </c>
      <c r="L28" s="57" t="s">
        <v>219</v>
      </c>
      <c r="M28" s="105">
        <v>0.9</v>
      </c>
      <c r="N28" s="105">
        <v>0.9</v>
      </c>
      <c r="O28" s="105"/>
      <c r="P28" s="105"/>
      <c r="Q28" s="105"/>
      <c r="R28" s="105"/>
    </row>
    <row r="29" ht="12" customHeight="1" spans="1:18">
      <c r="A29" s="57" t="s">
        <v>138</v>
      </c>
      <c r="B29" s="57" t="s">
        <v>218</v>
      </c>
      <c r="C29" s="57" t="s">
        <v>264</v>
      </c>
      <c r="D29" s="105" t="s">
        <v>138</v>
      </c>
      <c r="E29" s="105"/>
      <c r="F29" s="105"/>
      <c r="G29" s="105" t="s">
        <v>138</v>
      </c>
      <c r="H29" s="105"/>
      <c r="I29" s="105"/>
      <c r="J29" s="57" t="s">
        <v>138</v>
      </c>
      <c r="K29" s="57" t="s">
        <v>207</v>
      </c>
      <c r="L29" s="57" t="s">
        <v>265</v>
      </c>
      <c r="M29" s="105" t="s">
        <v>138</v>
      </c>
      <c r="N29" s="105"/>
      <c r="O29" s="105"/>
      <c r="P29" s="105" t="s">
        <v>138</v>
      </c>
      <c r="Q29" s="105"/>
      <c r="R29" s="105"/>
    </row>
    <row r="30" ht="12" customHeight="1" spans="1:18">
      <c r="A30" s="57" t="s">
        <v>138</v>
      </c>
      <c r="B30" s="57" t="s">
        <v>207</v>
      </c>
      <c r="C30" s="57" t="s">
        <v>266</v>
      </c>
      <c r="D30" s="105" t="s">
        <v>138</v>
      </c>
      <c r="E30" s="105"/>
      <c r="F30" s="105"/>
      <c r="G30" s="105" t="s">
        <v>138</v>
      </c>
      <c r="H30" s="105"/>
      <c r="I30" s="105"/>
      <c r="J30" s="57" t="s">
        <v>138</v>
      </c>
      <c r="K30" s="57" t="s">
        <v>154</v>
      </c>
      <c r="L30" s="57" t="s">
        <v>267</v>
      </c>
      <c r="M30" s="105" t="s">
        <v>138</v>
      </c>
      <c r="N30" s="105"/>
      <c r="O30" s="105"/>
      <c r="P30" s="105" t="s">
        <v>138</v>
      </c>
      <c r="Q30" s="105"/>
      <c r="R30" s="105"/>
    </row>
    <row r="31" ht="12" customHeight="1" spans="1:18">
      <c r="A31" s="57" t="s">
        <v>138</v>
      </c>
      <c r="B31" s="57" t="s">
        <v>168</v>
      </c>
      <c r="C31" s="57" t="s">
        <v>268</v>
      </c>
      <c r="D31" s="105" t="s">
        <v>138</v>
      </c>
      <c r="E31" s="105"/>
      <c r="F31" s="105"/>
      <c r="G31" s="105" t="s">
        <v>138</v>
      </c>
      <c r="H31" s="105"/>
      <c r="I31" s="105"/>
      <c r="J31" s="57" t="s">
        <v>138</v>
      </c>
      <c r="K31" s="57" t="s">
        <v>246</v>
      </c>
      <c r="L31" s="57" t="s">
        <v>269</v>
      </c>
      <c r="M31" s="105" t="s">
        <v>138</v>
      </c>
      <c r="N31" s="105"/>
      <c r="O31" s="105"/>
      <c r="P31" s="105" t="s">
        <v>138</v>
      </c>
      <c r="Q31" s="105"/>
      <c r="R31" s="105"/>
    </row>
    <row r="32" ht="12" customHeight="1" spans="1:18">
      <c r="A32" s="57" t="s">
        <v>270</v>
      </c>
      <c r="B32" s="57" t="s">
        <v>138</v>
      </c>
      <c r="C32" s="57" t="s">
        <v>271</v>
      </c>
      <c r="D32" s="105" t="s">
        <v>138</v>
      </c>
      <c r="E32" s="105"/>
      <c r="F32" s="105"/>
      <c r="G32" s="105" t="s">
        <v>138</v>
      </c>
      <c r="H32" s="105"/>
      <c r="I32" s="105"/>
      <c r="J32" s="57" t="s">
        <v>138</v>
      </c>
      <c r="K32" s="57" t="s">
        <v>103</v>
      </c>
      <c r="L32" s="57" t="s">
        <v>220</v>
      </c>
      <c r="M32" s="105">
        <v>4</v>
      </c>
      <c r="N32" s="105">
        <v>4</v>
      </c>
      <c r="O32" s="105"/>
      <c r="P32" s="105"/>
      <c r="Q32" s="105"/>
      <c r="R32" s="105"/>
    </row>
    <row r="33" ht="12" customHeight="1" spans="1:18">
      <c r="A33" s="57" t="s">
        <v>138</v>
      </c>
      <c r="B33" s="57" t="s">
        <v>146</v>
      </c>
      <c r="C33" s="57" t="s">
        <v>257</v>
      </c>
      <c r="D33" s="105" t="s">
        <v>138</v>
      </c>
      <c r="E33" s="105"/>
      <c r="F33" s="105"/>
      <c r="G33" s="105" t="s">
        <v>138</v>
      </c>
      <c r="H33" s="105"/>
      <c r="I33" s="105"/>
      <c r="J33" s="57" t="s">
        <v>138</v>
      </c>
      <c r="K33" s="57" t="s">
        <v>104</v>
      </c>
      <c r="L33" s="57" t="s">
        <v>251</v>
      </c>
      <c r="M33" s="105" t="s">
        <v>138</v>
      </c>
      <c r="N33" s="105"/>
      <c r="O33" s="105"/>
      <c r="P33" s="105" t="s">
        <v>138</v>
      </c>
      <c r="Q33" s="105"/>
      <c r="R33" s="105"/>
    </row>
    <row r="34" ht="12" customHeight="1" spans="1:18">
      <c r="A34" s="57" t="s">
        <v>138</v>
      </c>
      <c r="B34" s="57" t="s">
        <v>149</v>
      </c>
      <c r="C34" s="57" t="s">
        <v>259</v>
      </c>
      <c r="D34" s="105" t="s">
        <v>138</v>
      </c>
      <c r="E34" s="105"/>
      <c r="F34" s="105"/>
      <c r="G34" s="105" t="s">
        <v>138</v>
      </c>
      <c r="H34" s="105"/>
      <c r="I34" s="105"/>
      <c r="J34" s="57" t="s">
        <v>138</v>
      </c>
      <c r="K34" s="57" t="s">
        <v>105</v>
      </c>
      <c r="L34" s="57" t="s">
        <v>253</v>
      </c>
      <c r="M34" s="105" t="s">
        <v>138</v>
      </c>
      <c r="N34" s="105"/>
      <c r="O34" s="105"/>
      <c r="P34" s="105" t="s">
        <v>138</v>
      </c>
      <c r="Q34" s="105"/>
      <c r="R34" s="105"/>
    </row>
    <row r="35" ht="12" customHeight="1" spans="1:18">
      <c r="A35" s="57" t="s">
        <v>138</v>
      </c>
      <c r="B35" s="57" t="s">
        <v>166</v>
      </c>
      <c r="C35" s="57" t="s">
        <v>261</v>
      </c>
      <c r="D35" s="105" t="s">
        <v>138</v>
      </c>
      <c r="E35" s="105"/>
      <c r="F35" s="105"/>
      <c r="G35" s="105" t="s">
        <v>138</v>
      </c>
      <c r="H35" s="105"/>
      <c r="I35" s="105"/>
      <c r="J35" s="57" t="s">
        <v>138</v>
      </c>
      <c r="K35" s="57" t="s">
        <v>106</v>
      </c>
      <c r="L35" s="57" t="s">
        <v>272</v>
      </c>
      <c r="M35" s="105" t="s">
        <v>138</v>
      </c>
      <c r="N35" s="105"/>
      <c r="O35" s="105"/>
      <c r="P35" s="105" t="s">
        <v>138</v>
      </c>
      <c r="Q35" s="105"/>
      <c r="R35" s="105"/>
    </row>
    <row r="36" ht="12" customHeight="1" spans="1:18">
      <c r="A36" s="57" t="s">
        <v>138</v>
      </c>
      <c r="B36" s="57" t="s">
        <v>175</v>
      </c>
      <c r="C36" s="57" t="s">
        <v>264</v>
      </c>
      <c r="D36" s="105" t="s">
        <v>138</v>
      </c>
      <c r="E36" s="105"/>
      <c r="F36" s="105"/>
      <c r="G36" s="105" t="s">
        <v>138</v>
      </c>
      <c r="H36" s="105"/>
      <c r="I36" s="105"/>
      <c r="J36" s="57" t="s">
        <v>138</v>
      </c>
      <c r="K36" s="57" t="s">
        <v>107</v>
      </c>
      <c r="L36" s="57" t="s">
        <v>245</v>
      </c>
      <c r="M36" s="105" t="s">
        <v>138</v>
      </c>
      <c r="N36" s="105"/>
      <c r="O36" s="105"/>
      <c r="P36" s="105" t="s">
        <v>138</v>
      </c>
      <c r="Q36" s="105"/>
      <c r="R36" s="105"/>
    </row>
    <row r="37" ht="12" customHeight="1" spans="1:18">
      <c r="A37" s="57" t="s">
        <v>138</v>
      </c>
      <c r="B37" s="57" t="s">
        <v>143</v>
      </c>
      <c r="C37" s="57" t="s">
        <v>266</v>
      </c>
      <c r="D37" s="105" t="s">
        <v>138</v>
      </c>
      <c r="E37" s="105"/>
      <c r="F37" s="105"/>
      <c r="G37" s="105" t="s">
        <v>138</v>
      </c>
      <c r="H37" s="105"/>
      <c r="I37" s="105"/>
      <c r="J37" s="57" t="s">
        <v>138</v>
      </c>
      <c r="K37" s="57" t="s">
        <v>108</v>
      </c>
      <c r="L37" s="57" t="s">
        <v>248</v>
      </c>
      <c r="M37" s="105" t="s">
        <v>138</v>
      </c>
      <c r="N37" s="105"/>
      <c r="O37" s="105"/>
      <c r="P37" s="105" t="s">
        <v>138</v>
      </c>
      <c r="Q37" s="105"/>
      <c r="R37" s="105"/>
    </row>
    <row r="38" ht="12" customHeight="1" spans="1:18">
      <c r="A38" s="57" t="s">
        <v>138</v>
      </c>
      <c r="B38" s="57" t="s">
        <v>168</v>
      </c>
      <c r="C38" s="57" t="s">
        <v>268</v>
      </c>
      <c r="D38" s="105" t="s">
        <v>138</v>
      </c>
      <c r="E38" s="105"/>
      <c r="F38" s="105"/>
      <c r="G38" s="105" t="s">
        <v>138</v>
      </c>
      <c r="H38" s="105"/>
      <c r="I38" s="105"/>
      <c r="J38" s="57" t="s">
        <v>138</v>
      </c>
      <c r="K38" s="57" t="s">
        <v>109</v>
      </c>
      <c r="L38" s="57" t="s">
        <v>221</v>
      </c>
      <c r="M38" s="105">
        <v>2</v>
      </c>
      <c r="N38" s="105">
        <v>2</v>
      </c>
      <c r="O38" s="105"/>
      <c r="P38" s="105"/>
      <c r="Q38" s="105"/>
      <c r="R38" s="105"/>
    </row>
    <row r="39" ht="12" customHeight="1" spans="1:18">
      <c r="A39" s="57" t="s">
        <v>273</v>
      </c>
      <c r="B39" s="57" t="s">
        <v>138</v>
      </c>
      <c r="C39" s="57" t="s">
        <v>274</v>
      </c>
      <c r="D39" s="105" t="s">
        <v>138</v>
      </c>
      <c r="E39" s="105"/>
      <c r="F39" s="105"/>
      <c r="G39" s="105" t="s">
        <v>138</v>
      </c>
      <c r="H39" s="105"/>
      <c r="I39" s="105"/>
      <c r="J39" s="57" t="s">
        <v>138</v>
      </c>
      <c r="K39" s="57" t="s">
        <v>110</v>
      </c>
      <c r="L39" s="57" t="s">
        <v>275</v>
      </c>
      <c r="M39" s="105" t="s">
        <v>138</v>
      </c>
      <c r="N39" s="105"/>
      <c r="O39" s="105"/>
      <c r="P39" s="105" t="s">
        <v>138</v>
      </c>
      <c r="Q39" s="105"/>
      <c r="R39" s="105"/>
    </row>
    <row r="40" ht="12" customHeight="1" spans="1:18">
      <c r="A40" s="57" t="s">
        <v>138</v>
      </c>
      <c r="B40" s="57" t="s">
        <v>146</v>
      </c>
      <c r="C40" s="57" t="s">
        <v>276</v>
      </c>
      <c r="D40" s="105" t="s">
        <v>138</v>
      </c>
      <c r="E40" s="105"/>
      <c r="F40" s="105"/>
      <c r="G40" s="105" t="s">
        <v>138</v>
      </c>
      <c r="H40" s="105"/>
      <c r="I40" s="105"/>
      <c r="J40" s="57" t="s">
        <v>138</v>
      </c>
      <c r="K40" s="57" t="s">
        <v>116</v>
      </c>
      <c r="L40" s="57" t="s">
        <v>277</v>
      </c>
      <c r="M40" s="105" t="s">
        <v>138</v>
      </c>
      <c r="N40" s="105"/>
      <c r="O40" s="105"/>
      <c r="P40" s="105" t="s">
        <v>138</v>
      </c>
      <c r="Q40" s="105"/>
      <c r="R40" s="105"/>
    </row>
    <row r="41" ht="12" customHeight="1" spans="1:18">
      <c r="A41" s="57" t="s">
        <v>138</v>
      </c>
      <c r="B41" s="57" t="s">
        <v>149</v>
      </c>
      <c r="C41" s="57" t="s">
        <v>278</v>
      </c>
      <c r="D41" s="105" t="s">
        <v>138</v>
      </c>
      <c r="E41" s="105"/>
      <c r="F41" s="105"/>
      <c r="G41" s="105" t="s">
        <v>138</v>
      </c>
      <c r="H41" s="105"/>
      <c r="I41" s="105"/>
      <c r="J41" s="57" t="s">
        <v>138</v>
      </c>
      <c r="K41" s="57" t="s">
        <v>117</v>
      </c>
      <c r="L41" s="57" t="s">
        <v>279</v>
      </c>
      <c r="M41" s="105" t="s">
        <v>138</v>
      </c>
      <c r="N41" s="105"/>
      <c r="O41" s="105"/>
      <c r="P41" s="105" t="s">
        <v>138</v>
      </c>
      <c r="Q41" s="105"/>
      <c r="R41" s="105"/>
    </row>
    <row r="42" ht="12" customHeight="1" spans="1:18">
      <c r="A42" s="57" t="s">
        <v>138</v>
      </c>
      <c r="B42" s="57" t="s">
        <v>168</v>
      </c>
      <c r="C42" s="57" t="s">
        <v>280</v>
      </c>
      <c r="D42" s="105" t="s">
        <v>138</v>
      </c>
      <c r="E42" s="105"/>
      <c r="F42" s="105"/>
      <c r="G42" s="105" t="s">
        <v>138</v>
      </c>
      <c r="H42" s="105"/>
      <c r="I42" s="105"/>
      <c r="J42" s="57" t="s">
        <v>138</v>
      </c>
      <c r="K42" s="57" t="s">
        <v>118</v>
      </c>
      <c r="L42" s="57" t="s">
        <v>281</v>
      </c>
      <c r="M42" s="105" t="s">
        <v>138</v>
      </c>
      <c r="N42" s="105"/>
      <c r="O42" s="105"/>
      <c r="P42" s="105" t="s">
        <v>138</v>
      </c>
      <c r="Q42" s="105"/>
      <c r="R42" s="105"/>
    </row>
    <row r="43" ht="12" customHeight="1" spans="1:18">
      <c r="A43" s="57" t="s">
        <v>282</v>
      </c>
      <c r="B43" s="57" t="s">
        <v>138</v>
      </c>
      <c r="C43" s="57" t="s">
        <v>283</v>
      </c>
      <c r="D43" s="105" t="s">
        <v>138</v>
      </c>
      <c r="E43" s="105"/>
      <c r="F43" s="105"/>
      <c r="G43" s="105" t="s">
        <v>138</v>
      </c>
      <c r="H43" s="105"/>
      <c r="I43" s="105"/>
      <c r="J43" s="57" t="s">
        <v>138</v>
      </c>
      <c r="K43" s="57" t="s">
        <v>119</v>
      </c>
      <c r="L43" s="57" t="s">
        <v>250</v>
      </c>
      <c r="M43" s="105" t="s">
        <v>138</v>
      </c>
      <c r="N43" s="105"/>
      <c r="O43" s="105"/>
      <c r="P43" s="105" t="s">
        <v>138</v>
      </c>
      <c r="Q43" s="105"/>
      <c r="R43" s="105"/>
    </row>
    <row r="44" ht="12" customHeight="1" spans="1:18">
      <c r="A44" s="57" t="s">
        <v>138</v>
      </c>
      <c r="B44" s="57" t="s">
        <v>146</v>
      </c>
      <c r="C44" s="57" t="s">
        <v>284</v>
      </c>
      <c r="D44" s="105" t="s">
        <v>138</v>
      </c>
      <c r="E44" s="105"/>
      <c r="F44" s="105"/>
      <c r="G44" s="105" t="s">
        <v>138</v>
      </c>
      <c r="H44" s="105"/>
      <c r="I44" s="105"/>
      <c r="J44" s="57" t="s">
        <v>138</v>
      </c>
      <c r="K44" s="57" t="s">
        <v>120</v>
      </c>
      <c r="L44" s="57" t="s">
        <v>222</v>
      </c>
      <c r="M44" s="105">
        <v>3.42</v>
      </c>
      <c r="N44" s="105">
        <v>3.42</v>
      </c>
      <c r="O44" s="105"/>
      <c r="P44" s="105"/>
      <c r="Q44" s="105"/>
      <c r="R44" s="105"/>
    </row>
    <row r="45" ht="12" customHeight="1" spans="1:18">
      <c r="A45" s="57" t="s">
        <v>138</v>
      </c>
      <c r="B45" s="57" t="s">
        <v>149</v>
      </c>
      <c r="C45" s="57" t="s">
        <v>285</v>
      </c>
      <c r="D45" s="105" t="s">
        <v>138</v>
      </c>
      <c r="E45" s="105"/>
      <c r="F45" s="105"/>
      <c r="G45" s="105" t="s">
        <v>138</v>
      </c>
      <c r="H45" s="105"/>
      <c r="I45" s="105"/>
      <c r="J45" s="57" t="s">
        <v>138</v>
      </c>
      <c r="K45" s="57" t="s">
        <v>121</v>
      </c>
      <c r="L45" s="57" t="s">
        <v>286</v>
      </c>
      <c r="M45" s="105"/>
      <c r="N45" s="105"/>
      <c r="O45" s="105"/>
      <c r="P45" s="105"/>
      <c r="Q45" s="105"/>
      <c r="R45" s="105"/>
    </row>
    <row r="46" ht="12" customHeight="1" spans="1:18">
      <c r="A46" s="57" t="s">
        <v>287</v>
      </c>
      <c r="B46" s="57" t="s">
        <v>138</v>
      </c>
      <c r="C46" s="57" t="s">
        <v>288</v>
      </c>
      <c r="D46" s="105" t="s">
        <v>138</v>
      </c>
      <c r="E46" s="105"/>
      <c r="F46" s="105"/>
      <c r="G46" s="105" t="s">
        <v>138</v>
      </c>
      <c r="H46" s="105"/>
      <c r="I46" s="105"/>
      <c r="J46" s="57" t="s">
        <v>138</v>
      </c>
      <c r="K46" s="57" t="s">
        <v>123</v>
      </c>
      <c r="L46" s="57" t="s">
        <v>223</v>
      </c>
      <c r="M46" s="105">
        <v>5</v>
      </c>
      <c r="N46" s="105">
        <v>5</v>
      </c>
      <c r="O46" s="105"/>
      <c r="P46" s="105"/>
      <c r="Q46" s="105"/>
      <c r="R46" s="105"/>
    </row>
    <row r="47" ht="12" customHeight="1" spans="1:18">
      <c r="A47" s="57" t="s">
        <v>138</v>
      </c>
      <c r="B47" s="57" t="s">
        <v>146</v>
      </c>
      <c r="C47" s="57" t="s">
        <v>289</v>
      </c>
      <c r="D47" s="105" t="s">
        <v>138</v>
      </c>
      <c r="E47" s="105"/>
      <c r="F47" s="105"/>
      <c r="G47" s="105" t="s">
        <v>138</v>
      </c>
      <c r="H47" s="105"/>
      <c r="I47" s="105"/>
      <c r="J47" s="57" t="s">
        <v>138</v>
      </c>
      <c r="K47" s="57" t="s">
        <v>131</v>
      </c>
      <c r="L47" s="57" t="s">
        <v>224</v>
      </c>
      <c r="M47" s="105">
        <v>11.09</v>
      </c>
      <c r="N47" s="105">
        <v>11.09</v>
      </c>
      <c r="O47" s="105"/>
      <c r="P47" s="105"/>
      <c r="Q47" s="105"/>
      <c r="R47" s="105"/>
    </row>
    <row r="48" ht="12" customHeight="1" spans="1:18">
      <c r="A48" s="57" t="s">
        <v>138</v>
      </c>
      <c r="B48" s="57" t="s">
        <v>149</v>
      </c>
      <c r="C48" s="57" t="s">
        <v>290</v>
      </c>
      <c r="D48" s="105" t="s">
        <v>138</v>
      </c>
      <c r="E48" s="105"/>
      <c r="F48" s="105"/>
      <c r="G48" s="105" t="s">
        <v>138</v>
      </c>
      <c r="H48" s="105"/>
      <c r="I48" s="105"/>
      <c r="J48" s="57" t="s">
        <v>138</v>
      </c>
      <c r="K48" s="57" t="s">
        <v>132</v>
      </c>
      <c r="L48" s="57" t="s">
        <v>291</v>
      </c>
      <c r="M48" s="105" t="s">
        <v>138</v>
      </c>
      <c r="N48" s="105"/>
      <c r="O48" s="105"/>
      <c r="P48" s="105" t="s">
        <v>138</v>
      </c>
      <c r="Q48" s="105"/>
      <c r="R48" s="105"/>
    </row>
    <row r="49" ht="12" customHeight="1" spans="1:18">
      <c r="A49" s="57" t="s">
        <v>138</v>
      </c>
      <c r="B49" s="57" t="s">
        <v>168</v>
      </c>
      <c r="C49" s="57" t="s">
        <v>292</v>
      </c>
      <c r="D49" s="105" t="s">
        <v>138</v>
      </c>
      <c r="E49" s="105"/>
      <c r="F49" s="105"/>
      <c r="G49" s="105" t="s">
        <v>138</v>
      </c>
      <c r="H49" s="105"/>
      <c r="I49" s="105"/>
      <c r="J49" s="57" t="s">
        <v>138</v>
      </c>
      <c r="K49" s="57" t="s">
        <v>168</v>
      </c>
      <c r="L49" s="57" t="s">
        <v>225</v>
      </c>
      <c r="M49" s="105">
        <v>0.39</v>
      </c>
      <c r="N49" s="105">
        <v>0.39</v>
      </c>
      <c r="O49" s="105"/>
      <c r="P49" s="105"/>
      <c r="Q49" s="105"/>
      <c r="R49" s="105"/>
    </row>
    <row r="50" ht="12" customHeight="1" spans="1:18">
      <c r="A50" s="57" t="s">
        <v>293</v>
      </c>
      <c r="B50" s="57" t="s">
        <v>138</v>
      </c>
      <c r="C50" s="57" t="s">
        <v>294</v>
      </c>
      <c r="D50" s="105" t="s">
        <v>138</v>
      </c>
      <c r="E50" s="105"/>
      <c r="F50" s="105"/>
      <c r="G50" s="105" t="s">
        <v>138</v>
      </c>
      <c r="H50" s="105"/>
      <c r="I50" s="105"/>
      <c r="J50" s="57" t="s">
        <v>226</v>
      </c>
      <c r="K50" s="57" t="s">
        <v>138</v>
      </c>
      <c r="L50" s="57" t="s">
        <v>227</v>
      </c>
      <c r="M50" s="105">
        <v>44.09</v>
      </c>
      <c r="N50" s="105">
        <v>44.09</v>
      </c>
      <c r="O50" s="105"/>
      <c r="P50" s="105"/>
      <c r="Q50" s="105"/>
      <c r="R50" s="105"/>
    </row>
    <row r="51" ht="12" customHeight="1" spans="1:18">
      <c r="A51" s="57" t="s">
        <v>138</v>
      </c>
      <c r="B51" s="57" t="s">
        <v>146</v>
      </c>
      <c r="C51" s="57" t="s">
        <v>295</v>
      </c>
      <c r="D51" s="105" t="s">
        <v>138</v>
      </c>
      <c r="E51" s="105"/>
      <c r="F51" s="105"/>
      <c r="G51" s="105" t="s">
        <v>138</v>
      </c>
      <c r="H51" s="105"/>
      <c r="I51" s="105"/>
      <c r="J51" s="57" t="s">
        <v>138</v>
      </c>
      <c r="K51" s="57" t="s">
        <v>146</v>
      </c>
      <c r="L51" s="57" t="s">
        <v>296</v>
      </c>
      <c r="M51" s="105"/>
      <c r="N51" s="105"/>
      <c r="O51" s="105"/>
      <c r="P51" s="105"/>
      <c r="Q51" s="105"/>
      <c r="R51" s="105"/>
    </row>
    <row r="52" ht="12" customHeight="1" spans="1:18">
      <c r="A52" s="57" t="s">
        <v>138</v>
      </c>
      <c r="B52" s="57" t="s">
        <v>149</v>
      </c>
      <c r="C52" s="57" t="s">
        <v>297</v>
      </c>
      <c r="D52" s="105" t="s">
        <v>138</v>
      </c>
      <c r="E52" s="105"/>
      <c r="F52" s="105"/>
      <c r="G52" s="105" t="s">
        <v>138</v>
      </c>
      <c r="H52" s="105"/>
      <c r="I52" s="105"/>
      <c r="J52" s="57" t="s">
        <v>138</v>
      </c>
      <c r="K52" s="57" t="s">
        <v>149</v>
      </c>
      <c r="L52" s="57" t="s">
        <v>228</v>
      </c>
      <c r="M52" s="105">
        <v>43.75</v>
      </c>
      <c r="N52" s="105">
        <v>43.75</v>
      </c>
      <c r="O52" s="105"/>
      <c r="P52" s="105"/>
      <c r="Q52" s="105"/>
      <c r="R52" s="105"/>
    </row>
    <row r="53" ht="12" customHeight="1" spans="1:18">
      <c r="A53" s="57" t="s">
        <v>298</v>
      </c>
      <c r="B53" s="57" t="s">
        <v>138</v>
      </c>
      <c r="C53" s="57" t="s">
        <v>227</v>
      </c>
      <c r="D53" s="105">
        <v>44.09</v>
      </c>
      <c r="E53" s="105">
        <v>44.09</v>
      </c>
      <c r="F53" s="105"/>
      <c r="G53" s="105"/>
      <c r="H53" s="105"/>
      <c r="I53" s="105"/>
      <c r="J53" s="57" t="s">
        <v>138</v>
      </c>
      <c r="K53" s="57" t="s">
        <v>166</v>
      </c>
      <c r="L53" s="57" t="s">
        <v>299</v>
      </c>
      <c r="M53" s="105" t="s">
        <v>138</v>
      </c>
      <c r="N53" s="105"/>
      <c r="O53" s="105"/>
      <c r="P53" s="105" t="s">
        <v>138</v>
      </c>
      <c r="Q53" s="105"/>
      <c r="R53" s="105"/>
    </row>
    <row r="54" ht="12" customHeight="1" spans="1:18">
      <c r="A54" s="57" t="s">
        <v>138</v>
      </c>
      <c r="B54" s="57" t="s">
        <v>146</v>
      </c>
      <c r="C54" s="57" t="s">
        <v>300</v>
      </c>
      <c r="D54" s="105">
        <v>0.34</v>
      </c>
      <c r="E54" s="105">
        <v>0.34</v>
      </c>
      <c r="F54" s="105"/>
      <c r="G54" s="105"/>
      <c r="H54" s="105"/>
      <c r="I54" s="105"/>
      <c r="J54" s="57" t="s">
        <v>138</v>
      </c>
      <c r="K54" s="57" t="s">
        <v>175</v>
      </c>
      <c r="L54" s="57" t="s">
        <v>301</v>
      </c>
      <c r="M54" s="105" t="s">
        <v>138</v>
      </c>
      <c r="N54" s="105"/>
      <c r="O54" s="105"/>
      <c r="P54" s="105" t="s">
        <v>138</v>
      </c>
      <c r="Q54" s="105"/>
      <c r="R54" s="105"/>
    </row>
    <row r="55" ht="12" customHeight="1" spans="1:18">
      <c r="A55" s="57" t="s">
        <v>138</v>
      </c>
      <c r="B55" s="57" t="s">
        <v>149</v>
      </c>
      <c r="C55" s="57" t="s">
        <v>302</v>
      </c>
      <c r="D55" s="105" t="s">
        <v>138</v>
      </c>
      <c r="E55" s="105"/>
      <c r="F55" s="105"/>
      <c r="G55" s="105" t="s">
        <v>138</v>
      </c>
      <c r="H55" s="105"/>
      <c r="I55" s="105"/>
      <c r="J55" s="57" t="s">
        <v>138</v>
      </c>
      <c r="K55" s="57" t="s">
        <v>143</v>
      </c>
      <c r="L55" s="57" t="s">
        <v>229</v>
      </c>
      <c r="M55" s="105">
        <v>0.34</v>
      </c>
      <c r="N55" s="105">
        <v>0.34</v>
      </c>
      <c r="O55" s="105"/>
      <c r="P55" s="105"/>
      <c r="Q55" s="105"/>
      <c r="R55" s="105"/>
    </row>
    <row r="56" ht="12" customHeight="1" spans="1:18">
      <c r="A56" s="57" t="s">
        <v>138</v>
      </c>
      <c r="B56" s="57" t="s">
        <v>166</v>
      </c>
      <c r="C56" s="57" t="s">
        <v>303</v>
      </c>
      <c r="D56" s="105" t="s">
        <v>138</v>
      </c>
      <c r="E56" s="105"/>
      <c r="F56" s="105"/>
      <c r="G56" s="105" t="s">
        <v>138</v>
      </c>
      <c r="H56" s="105"/>
      <c r="I56" s="105"/>
      <c r="J56" s="57" t="s">
        <v>138</v>
      </c>
      <c r="K56" s="57" t="s">
        <v>218</v>
      </c>
      <c r="L56" s="57" t="s">
        <v>304</v>
      </c>
      <c r="M56" s="105" t="s">
        <v>138</v>
      </c>
      <c r="N56" s="105"/>
      <c r="O56" s="105"/>
      <c r="P56" s="105" t="s">
        <v>138</v>
      </c>
      <c r="Q56" s="105"/>
      <c r="R56" s="105"/>
    </row>
    <row r="57" ht="12" customHeight="1" spans="1:18">
      <c r="A57" s="57" t="s">
        <v>138</v>
      </c>
      <c r="B57" s="57" t="s">
        <v>143</v>
      </c>
      <c r="C57" s="57" t="s">
        <v>305</v>
      </c>
      <c r="D57" s="105">
        <v>43.75</v>
      </c>
      <c r="E57" s="105">
        <v>43.75</v>
      </c>
      <c r="F57" s="105"/>
      <c r="G57" s="105"/>
      <c r="H57" s="105"/>
      <c r="I57" s="105"/>
      <c r="J57" s="57" t="s">
        <v>138</v>
      </c>
      <c r="K57" s="57" t="s">
        <v>207</v>
      </c>
      <c r="L57" s="57" t="s">
        <v>306</v>
      </c>
      <c r="M57" s="105" t="s">
        <v>138</v>
      </c>
      <c r="N57" s="105"/>
      <c r="O57" s="105"/>
      <c r="P57" s="105" t="s">
        <v>138</v>
      </c>
      <c r="Q57" s="105"/>
      <c r="R57" s="105"/>
    </row>
    <row r="58" ht="12" customHeight="1" spans="1:18">
      <c r="A58" s="57" t="s">
        <v>138</v>
      </c>
      <c r="B58" s="57" t="s">
        <v>168</v>
      </c>
      <c r="C58" s="57" t="s">
        <v>307</v>
      </c>
      <c r="D58" s="105" t="s">
        <v>138</v>
      </c>
      <c r="E58" s="105"/>
      <c r="F58" s="105"/>
      <c r="G58" s="105" t="s">
        <v>138</v>
      </c>
      <c r="H58" s="105"/>
      <c r="I58" s="105"/>
      <c r="J58" s="57" t="s">
        <v>138</v>
      </c>
      <c r="K58" s="57" t="s">
        <v>154</v>
      </c>
      <c r="L58" s="57" t="s">
        <v>302</v>
      </c>
      <c r="M58" s="105" t="s">
        <v>138</v>
      </c>
      <c r="N58" s="105"/>
      <c r="O58" s="105"/>
      <c r="P58" s="105" t="s">
        <v>138</v>
      </c>
      <c r="Q58" s="105"/>
      <c r="R58" s="105"/>
    </row>
    <row r="59" ht="12" customHeight="1" spans="1:18">
      <c r="A59" s="57" t="s">
        <v>308</v>
      </c>
      <c r="B59" s="57" t="s">
        <v>138</v>
      </c>
      <c r="C59" s="57" t="s">
        <v>309</v>
      </c>
      <c r="D59" s="105" t="s">
        <v>138</v>
      </c>
      <c r="E59" s="105"/>
      <c r="F59" s="105"/>
      <c r="G59" s="105" t="s">
        <v>138</v>
      </c>
      <c r="H59" s="105"/>
      <c r="I59" s="105"/>
      <c r="J59" s="57" t="s">
        <v>138</v>
      </c>
      <c r="K59" s="57" t="s">
        <v>246</v>
      </c>
      <c r="L59" s="57" t="s">
        <v>310</v>
      </c>
      <c r="M59" s="105" t="s">
        <v>138</v>
      </c>
      <c r="N59" s="105"/>
      <c r="O59" s="105"/>
      <c r="P59" s="105" t="s">
        <v>138</v>
      </c>
      <c r="Q59" s="105"/>
      <c r="R59" s="105"/>
    </row>
    <row r="60" ht="12" customHeight="1" spans="1:18">
      <c r="A60" s="57" t="s">
        <v>138</v>
      </c>
      <c r="B60" s="57" t="s">
        <v>149</v>
      </c>
      <c r="C60" s="57" t="s">
        <v>311</v>
      </c>
      <c r="D60" s="105" t="s">
        <v>138</v>
      </c>
      <c r="E60" s="105"/>
      <c r="F60" s="105"/>
      <c r="G60" s="105" t="s">
        <v>138</v>
      </c>
      <c r="H60" s="105"/>
      <c r="I60" s="105"/>
      <c r="J60" s="57" t="s">
        <v>138</v>
      </c>
      <c r="K60" s="57" t="s">
        <v>102</v>
      </c>
      <c r="L60" s="57" t="s">
        <v>303</v>
      </c>
      <c r="M60" s="105" t="s">
        <v>138</v>
      </c>
      <c r="N60" s="105"/>
      <c r="O60" s="105"/>
      <c r="P60" s="105" t="s">
        <v>138</v>
      </c>
      <c r="Q60" s="105"/>
      <c r="R60" s="105"/>
    </row>
    <row r="61" ht="12" customHeight="1" spans="1:18">
      <c r="A61" s="57" t="s">
        <v>138</v>
      </c>
      <c r="B61" s="57" t="s">
        <v>166</v>
      </c>
      <c r="C61" s="57" t="s">
        <v>312</v>
      </c>
      <c r="D61" s="105" t="s">
        <v>138</v>
      </c>
      <c r="E61" s="105"/>
      <c r="F61" s="105"/>
      <c r="G61" s="105" t="s">
        <v>138</v>
      </c>
      <c r="H61" s="105"/>
      <c r="I61" s="105"/>
      <c r="J61" s="57" t="s">
        <v>138</v>
      </c>
      <c r="K61" s="57" t="s">
        <v>103</v>
      </c>
      <c r="L61" s="57" t="s">
        <v>313</v>
      </c>
      <c r="M61" s="105" t="s">
        <v>138</v>
      </c>
      <c r="N61" s="105"/>
      <c r="O61" s="105"/>
      <c r="P61" s="105" t="s">
        <v>138</v>
      </c>
      <c r="Q61" s="105"/>
      <c r="R61" s="105"/>
    </row>
    <row r="62" ht="12" customHeight="1" spans="1:18">
      <c r="A62" s="57" t="s">
        <v>314</v>
      </c>
      <c r="B62" s="57" t="s">
        <v>138</v>
      </c>
      <c r="C62" s="57" t="s">
        <v>315</v>
      </c>
      <c r="D62" s="105" t="s">
        <v>138</v>
      </c>
      <c r="E62" s="105"/>
      <c r="F62" s="105"/>
      <c r="G62" s="105" t="s">
        <v>138</v>
      </c>
      <c r="H62" s="105"/>
      <c r="I62" s="105"/>
      <c r="J62" s="57" t="s">
        <v>138</v>
      </c>
      <c r="K62" s="57" t="s">
        <v>168</v>
      </c>
      <c r="L62" s="57" t="s">
        <v>316</v>
      </c>
      <c r="M62" s="105" t="s">
        <v>138</v>
      </c>
      <c r="N62" s="105"/>
      <c r="O62" s="105"/>
      <c r="P62" s="105" t="s">
        <v>138</v>
      </c>
      <c r="Q62" s="105"/>
      <c r="R62" s="105"/>
    </row>
    <row r="63" ht="12" customHeight="1" spans="1:18">
      <c r="A63" s="57" t="s">
        <v>138</v>
      </c>
      <c r="B63" s="57" t="s">
        <v>146</v>
      </c>
      <c r="C63" s="57" t="s">
        <v>317</v>
      </c>
      <c r="D63" s="105" t="s">
        <v>138</v>
      </c>
      <c r="E63" s="105"/>
      <c r="F63" s="105"/>
      <c r="G63" s="105" t="s">
        <v>138</v>
      </c>
      <c r="H63" s="105"/>
      <c r="I63" s="105"/>
      <c r="J63" s="57" t="s">
        <v>318</v>
      </c>
      <c r="K63" s="57" t="s">
        <v>138</v>
      </c>
      <c r="L63" s="57" t="s">
        <v>315</v>
      </c>
      <c r="M63" s="105" t="s">
        <v>138</v>
      </c>
      <c r="N63" s="105"/>
      <c r="O63" s="105"/>
      <c r="P63" s="105" t="s">
        <v>138</v>
      </c>
      <c r="Q63" s="105"/>
      <c r="R63" s="105"/>
    </row>
    <row r="64" ht="12" customHeight="1" spans="1:18">
      <c r="A64" s="57" t="s">
        <v>138</v>
      </c>
      <c r="B64" s="57" t="s">
        <v>149</v>
      </c>
      <c r="C64" s="57" t="s">
        <v>319</v>
      </c>
      <c r="D64" s="105" t="s">
        <v>138</v>
      </c>
      <c r="E64" s="105"/>
      <c r="F64" s="105"/>
      <c r="G64" s="105" t="s">
        <v>138</v>
      </c>
      <c r="H64" s="105"/>
      <c r="I64" s="105"/>
      <c r="J64" s="57" t="s">
        <v>138</v>
      </c>
      <c r="K64" s="57" t="s">
        <v>146</v>
      </c>
      <c r="L64" s="57" t="s">
        <v>317</v>
      </c>
      <c r="M64" s="105" t="s">
        <v>138</v>
      </c>
      <c r="N64" s="105"/>
      <c r="O64" s="105"/>
      <c r="P64" s="105" t="s">
        <v>138</v>
      </c>
      <c r="Q64" s="105"/>
      <c r="R64" s="105"/>
    </row>
    <row r="65" ht="12" customHeight="1" spans="1:18">
      <c r="A65" s="57" t="s">
        <v>138</v>
      </c>
      <c r="B65" s="57" t="s">
        <v>166</v>
      </c>
      <c r="C65" s="57" t="s">
        <v>320</v>
      </c>
      <c r="D65" s="105" t="s">
        <v>138</v>
      </c>
      <c r="E65" s="105"/>
      <c r="F65" s="105"/>
      <c r="G65" s="105" t="s">
        <v>138</v>
      </c>
      <c r="H65" s="105"/>
      <c r="I65" s="105"/>
      <c r="J65" s="57" t="s">
        <v>138</v>
      </c>
      <c r="K65" s="57" t="s">
        <v>149</v>
      </c>
      <c r="L65" s="57" t="s">
        <v>319</v>
      </c>
      <c r="M65" s="105" t="s">
        <v>138</v>
      </c>
      <c r="N65" s="105"/>
      <c r="O65" s="105"/>
      <c r="P65" s="105" t="s">
        <v>138</v>
      </c>
      <c r="Q65" s="105"/>
      <c r="R65" s="105"/>
    </row>
    <row r="66" ht="12" customHeight="1" spans="1:18">
      <c r="A66" s="57" t="s">
        <v>138</v>
      </c>
      <c r="B66" s="57" t="s">
        <v>175</v>
      </c>
      <c r="C66" s="57" t="s">
        <v>321</v>
      </c>
      <c r="D66" s="105" t="s">
        <v>138</v>
      </c>
      <c r="E66" s="105"/>
      <c r="F66" s="105"/>
      <c r="G66" s="105" t="s">
        <v>138</v>
      </c>
      <c r="H66" s="105"/>
      <c r="I66" s="105"/>
      <c r="J66" s="57" t="s">
        <v>138</v>
      </c>
      <c r="K66" s="57" t="s">
        <v>166</v>
      </c>
      <c r="L66" s="57" t="s">
        <v>320</v>
      </c>
      <c r="M66" s="105" t="s">
        <v>138</v>
      </c>
      <c r="N66" s="105"/>
      <c r="O66" s="105"/>
      <c r="P66" s="105" t="s">
        <v>138</v>
      </c>
      <c r="Q66" s="105"/>
      <c r="R66" s="105"/>
    </row>
    <row r="67" ht="12" customHeight="1" spans="1:18">
      <c r="A67" s="57" t="s">
        <v>322</v>
      </c>
      <c r="B67" s="57" t="s">
        <v>138</v>
      </c>
      <c r="C67" s="57" t="s">
        <v>323</v>
      </c>
      <c r="D67" s="105" t="s">
        <v>138</v>
      </c>
      <c r="E67" s="105"/>
      <c r="F67" s="105"/>
      <c r="G67" s="105" t="s">
        <v>138</v>
      </c>
      <c r="H67" s="105"/>
      <c r="I67" s="105"/>
      <c r="J67" s="57" t="s">
        <v>138</v>
      </c>
      <c r="K67" s="57" t="s">
        <v>175</v>
      </c>
      <c r="L67" s="57" t="s">
        <v>321</v>
      </c>
      <c r="M67" s="105" t="s">
        <v>138</v>
      </c>
      <c r="N67" s="105"/>
      <c r="O67" s="105"/>
      <c r="P67" s="105" t="s">
        <v>138</v>
      </c>
      <c r="Q67" s="105"/>
      <c r="R67" s="105"/>
    </row>
    <row r="68" ht="12" customHeight="1" spans="1:18">
      <c r="A68" s="57" t="s">
        <v>138</v>
      </c>
      <c r="B68" s="57" t="s">
        <v>146</v>
      </c>
      <c r="C68" s="57" t="s">
        <v>324</v>
      </c>
      <c r="D68" s="105" t="s">
        <v>138</v>
      </c>
      <c r="E68" s="105"/>
      <c r="F68" s="105"/>
      <c r="G68" s="105" t="s">
        <v>138</v>
      </c>
      <c r="H68" s="105"/>
      <c r="I68" s="105"/>
      <c r="J68" s="57" t="s">
        <v>325</v>
      </c>
      <c r="K68" s="57" t="s">
        <v>138</v>
      </c>
      <c r="L68" s="57" t="s">
        <v>326</v>
      </c>
      <c r="M68" s="105" t="s">
        <v>138</v>
      </c>
      <c r="N68" s="105"/>
      <c r="O68" s="105"/>
      <c r="P68" s="105" t="s">
        <v>138</v>
      </c>
      <c r="Q68" s="105"/>
      <c r="R68" s="105"/>
    </row>
    <row r="69" ht="12" customHeight="1" spans="1:18">
      <c r="A69" s="57" t="s">
        <v>138</v>
      </c>
      <c r="B69" s="57" t="s">
        <v>149</v>
      </c>
      <c r="C69" s="57" t="s">
        <v>327</v>
      </c>
      <c r="D69" s="105" t="s">
        <v>138</v>
      </c>
      <c r="E69" s="105"/>
      <c r="F69" s="105"/>
      <c r="G69" s="105" t="s">
        <v>138</v>
      </c>
      <c r="H69" s="105"/>
      <c r="I69" s="105"/>
      <c r="J69" s="57" t="s">
        <v>138</v>
      </c>
      <c r="K69" s="57" t="s">
        <v>146</v>
      </c>
      <c r="L69" s="57" t="s">
        <v>257</v>
      </c>
      <c r="M69" s="105" t="s">
        <v>138</v>
      </c>
      <c r="N69" s="105"/>
      <c r="O69" s="105"/>
      <c r="P69" s="105" t="s">
        <v>138</v>
      </c>
      <c r="Q69" s="105"/>
      <c r="R69" s="105"/>
    </row>
    <row r="70" ht="12" customHeight="1" spans="1:18">
      <c r="A70" s="57" t="s">
        <v>328</v>
      </c>
      <c r="B70" s="57" t="s">
        <v>138</v>
      </c>
      <c r="C70" s="57" t="s">
        <v>329</v>
      </c>
      <c r="D70" s="105" t="s">
        <v>138</v>
      </c>
      <c r="E70" s="105"/>
      <c r="F70" s="105"/>
      <c r="G70" s="105" t="s">
        <v>138</v>
      </c>
      <c r="H70" s="105"/>
      <c r="I70" s="105"/>
      <c r="J70" s="57" t="s">
        <v>138</v>
      </c>
      <c r="K70" s="57" t="s">
        <v>149</v>
      </c>
      <c r="L70" s="57" t="s">
        <v>330</v>
      </c>
      <c r="M70" s="105" t="s">
        <v>138</v>
      </c>
      <c r="N70" s="105"/>
      <c r="O70" s="105"/>
      <c r="P70" s="105" t="s">
        <v>138</v>
      </c>
      <c r="Q70" s="105"/>
      <c r="R70" s="105"/>
    </row>
    <row r="71" ht="12" customHeight="1" spans="1:18">
      <c r="A71" s="57" t="s">
        <v>138</v>
      </c>
      <c r="B71" s="57" t="s">
        <v>146</v>
      </c>
      <c r="C71" s="57" t="s">
        <v>331</v>
      </c>
      <c r="D71" s="105" t="s">
        <v>138</v>
      </c>
      <c r="E71" s="105"/>
      <c r="F71" s="105"/>
      <c r="G71" s="105" t="s">
        <v>138</v>
      </c>
      <c r="H71" s="105"/>
      <c r="I71" s="105"/>
      <c r="J71" s="57" t="s">
        <v>138</v>
      </c>
      <c r="K71" s="57" t="s">
        <v>166</v>
      </c>
      <c r="L71" s="57" t="s">
        <v>332</v>
      </c>
      <c r="M71" s="105" t="s">
        <v>138</v>
      </c>
      <c r="N71" s="105"/>
      <c r="O71" s="105"/>
      <c r="P71" s="105" t="s">
        <v>138</v>
      </c>
      <c r="Q71" s="105"/>
      <c r="R71" s="105"/>
    </row>
    <row r="72" ht="12" customHeight="1" spans="1:18">
      <c r="A72" s="57" t="s">
        <v>138</v>
      </c>
      <c r="B72" s="57" t="s">
        <v>149</v>
      </c>
      <c r="C72" s="57" t="s">
        <v>333</v>
      </c>
      <c r="D72" s="105" t="s">
        <v>138</v>
      </c>
      <c r="E72" s="105"/>
      <c r="F72" s="105"/>
      <c r="G72" s="105" t="s">
        <v>138</v>
      </c>
      <c r="H72" s="105"/>
      <c r="I72" s="105"/>
      <c r="J72" s="57" t="s">
        <v>138</v>
      </c>
      <c r="K72" s="57" t="s">
        <v>143</v>
      </c>
      <c r="L72" s="57" t="s">
        <v>259</v>
      </c>
      <c r="M72" s="105" t="s">
        <v>138</v>
      </c>
      <c r="N72" s="105"/>
      <c r="O72" s="105"/>
      <c r="P72" s="105" t="s">
        <v>138</v>
      </c>
      <c r="Q72" s="105"/>
      <c r="R72" s="105"/>
    </row>
    <row r="73" ht="12" customHeight="1" spans="1:18">
      <c r="A73" s="57" t="s">
        <v>138</v>
      </c>
      <c r="B73" s="57" t="s">
        <v>166</v>
      </c>
      <c r="C73" s="57" t="s">
        <v>334</v>
      </c>
      <c r="D73" s="105" t="s">
        <v>138</v>
      </c>
      <c r="E73" s="105"/>
      <c r="F73" s="105"/>
      <c r="G73" s="105" t="s">
        <v>138</v>
      </c>
      <c r="H73" s="105"/>
      <c r="I73" s="105"/>
      <c r="J73" s="57" t="s">
        <v>138</v>
      </c>
      <c r="K73" s="57" t="s">
        <v>218</v>
      </c>
      <c r="L73" s="57" t="s">
        <v>266</v>
      </c>
      <c r="M73" s="105" t="s">
        <v>138</v>
      </c>
      <c r="N73" s="105"/>
      <c r="O73" s="105"/>
      <c r="P73" s="105" t="s">
        <v>138</v>
      </c>
      <c r="Q73" s="105"/>
      <c r="R73" s="105"/>
    </row>
    <row r="74" ht="12" customHeight="1" spans="1:18">
      <c r="A74" s="57" t="s">
        <v>138</v>
      </c>
      <c r="B74" s="57" t="s">
        <v>175</v>
      </c>
      <c r="C74" s="57" t="s">
        <v>335</v>
      </c>
      <c r="D74" s="105" t="s">
        <v>138</v>
      </c>
      <c r="E74" s="105"/>
      <c r="F74" s="105"/>
      <c r="G74" s="105" t="s">
        <v>138</v>
      </c>
      <c r="H74" s="105"/>
      <c r="I74" s="105"/>
      <c r="J74" s="57" t="s">
        <v>138</v>
      </c>
      <c r="K74" s="57" t="s">
        <v>207</v>
      </c>
      <c r="L74" s="57" t="s">
        <v>336</v>
      </c>
      <c r="M74" s="105" t="s">
        <v>138</v>
      </c>
      <c r="N74" s="105"/>
      <c r="O74" s="105"/>
      <c r="P74" s="105" t="s">
        <v>138</v>
      </c>
      <c r="Q74" s="105"/>
      <c r="R74" s="105"/>
    </row>
    <row r="75" ht="12" customHeight="1" spans="1:18">
      <c r="A75" s="57" t="s">
        <v>138</v>
      </c>
      <c r="B75" s="57" t="s">
        <v>143</v>
      </c>
      <c r="C75" s="57" t="s">
        <v>337</v>
      </c>
      <c r="D75" s="105" t="s">
        <v>138</v>
      </c>
      <c r="E75" s="105"/>
      <c r="F75" s="105"/>
      <c r="G75" s="105" t="s">
        <v>138</v>
      </c>
      <c r="H75" s="105"/>
      <c r="I75" s="105"/>
      <c r="J75" s="57" t="s">
        <v>138</v>
      </c>
      <c r="K75" s="57" t="s">
        <v>154</v>
      </c>
      <c r="L75" s="57" t="s">
        <v>338</v>
      </c>
      <c r="M75" s="105" t="s">
        <v>138</v>
      </c>
      <c r="N75" s="105"/>
      <c r="O75" s="105"/>
      <c r="P75" s="105" t="s">
        <v>138</v>
      </c>
      <c r="Q75" s="105"/>
      <c r="R75" s="105"/>
    </row>
    <row r="76" ht="12" customHeight="1" spans="1:18">
      <c r="A76" s="57" t="s">
        <v>138</v>
      </c>
      <c r="B76" s="57" t="s">
        <v>218</v>
      </c>
      <c r="C76" s="57" t="s">
        <v>339</v>
      </c>
      <c r="D76" s="105" t="s">
        <v>138</v>
      </c>
      <c r="E76" s="105"/>
      <c r="F76" s="105"/>
      <c r="G76" s="105" t="s">
        <v>138</v>
      </c>
      <c r="H76" s="105"/>
      <c r="I76" s="105"/>
      <c r="J76" s="57" t="s">
        <v>138</v>
      </c>
      <c r="K76" s="57" t="s">
        <v>105</v>
      </c>
      <c r="L76" s="57" t="s">
        <v>261</v>
      </c>
      <c r="M76" s="105" t="s">
        <v>138</v>
      </c>
      <c r="N76" s="105"/>
      <c r="O76" s="105"/>
      <c r="P76" s="105" t="s">
        <v>138</v>
      </c>
      <c r="Q76" s="105"/>
      <c r="R76" s="105"/>
    </row>
    <row r="77" ht="12" customHeight="1" spans="1:18">
      <c r="A77" s="57" t="s">
        <v>340</v>
      </c>
      <c r="B77" s="57" t="s">
        <v>138</v>
      </c>
      <c r="C77" s="57" t="s">
        <v>341</v>
      </c>
      <c r="D77" s="105" t="s">
        <v>138</v>
      </c>
      <c r="E77" s="105"/>
      <c r="F77" s="105"/>
      <c r="G77" s="105" t="s">
        <v>138</v>
      </c>
      <c r="H77" s="105"/>
      <c r="I77" s="105"/>
      <c r="J77" s="57" t="s">
        <v>138</v>
      </c>
      <c r="K77" s="57" t="s">
        <v>111</v>
      </c>
      <c r="L77" s="57" t="s">
        <v>342</v>
      </c>
      <c r="M77" s="105" t="s">
        <v>138</v>
      </c>
      <c r="N77" s="105"/>
      <c r="O77" s="105"/>
      <c r="P77" s="105" t="s">
        <v>138</v>
      </c>
      <c r="Q77" s="105"/>
      <c r="R77" s="105"/>
    </row>
    <row r="78" ht="12" customHeight="1" spans="1:18">
      <c r="A78" s="57" t="s">
        <v>138</v>
      </c>
      <c r="B78" s="57" t="s">
        <v>146</v>
      </c>
      <c r="C78" s="57" t="s">
        <v>343</v>
      </c>
      <c r="D78" s="105" t="s">
        <v>138</v>
      </c>
      <c r="E78" s="105"/>
      <c r="F78" s="105"/>
      <c r="G78" s="105" t="s">
        <v>138</v>
      </c>
      <c r="H78" s="105"/>
      <c r="I78" s="105"/>
      <c r="J78" s="57" t="s">
        <v>138</v>
      </c>
      <c r="K78" s="57" t="s">
        <v>113</v>
      </c>
      <c r="L78" s="57" t="s">
        <v>344</v>
      </c>
      <c r="M78" s="105" t="s">
        <v>138</v>
      </c>
      <c r="N78" s="105"/>
      <c r="O78" s="105"/>
      <c r="P78" s="105" t="s">
        <v>138</v>
      </c>
      <c r="Q78" s="105"/>
      <c r="R78" s="105"/>
    </row>
    <row r="79" ht="12" customHeight="1" spans="1:18">
      <c r="A79" s="57" t="s">
        <v>138</v>
      </c>
      <c r="B79" s="57" t="s">
        <v>149</v>
      </c>
      <c r="C79" s="57" t="s">
        <v>345</v>
      </c>
      <c r="D79" s="105" t="s">
        <v>138</v>
      </c>
      <c r="E79" s="105"/>
      <c r="F79" s="105"/>
      <c r="G79" s="105" t="s">
        <v>138</v>
      </c>
      <c r="H79" s="105"/>
      <c r="I79" s="105"/>
      <c r="J79" s="57" t="s">
        <v>138</v>
      </c>
      <c r="K79" s="57" t="s">
        <v>114</v>
      </c>
      <c r="L79" s="57" t="s">
        <v>346</v>
      </c>
      <c r="M79" s="105" t="s">
        <v>138</v>
      </c>
      <c r="N79" s="105"/>
      <c r="O79" s="105"/>
      <c r="P79" s="105" t="s">
        <v>138</v>
      </c>
      <c r="Q79" s="105"/>
      <c r="R79" s="105"/>
    </row>
    <row r="80" ht="12" customHeight="1" spans="1:18">
      <c r="A80" s="57" t="s">
        <v>347</v>
      </c>
      <c r="B80" s="57" t="s">
        <v>138</v>
      </c>
      <c r="C80" s="57" t="s">
        <v>348</v>
      </c>
      <c r="D80" s="105" t="s">
        <v>138</v>
      </c>
      <c r="E80" s="105"/>
      <c r="F80" s="105"/>
      <c r="G80" s="105" t="s">
        <v>138</v>
      </c>
      <c r="H80" s="105"/>
      <c r="I80" s="105"/>
      <c r="J80" s="57" t="s">
        <v>138</v>
      </c>
      <c r="K80" s="57" t="s">
        <v>168</v>
      </c>
      <c r="L80" s="57" t="s">
        <v>349</v>
      </c>
      <c r="M80" s="105" t="s">
        <v>138</v>
      </c>
      <c r="N80" s="105"/>
      <c r="O80" s="105"/>
      <c r="P80" s="105" t="s">
        <v>138</v>
      </c>
      <c r="Q80" s="105"/>
      <c r="R80" s="105"/>
    </row>
    <row r="81" ht="12" customHeight="1" spans="1:18">
      <c r="A81" s="57" t="s">
        <v>138</v>
      </c>
      <c r="B81" s="57" t="s">
        <v>218</v>
      </c>
      <c r="C81" s="57" t="s">
        <v>350</v>
      </c>
      <c r="D81" s="105" t="s">
        <v>138</v>
      </c>
      <c r="E81" s="105"/>
      <c r="F81" s="105"/>
      <c r="G81" s="105" t="s">
        <v>138</v>
      </c>
      <c r="H81" s="105"/>
      <c r="I81" s="105"/>
      <c r="J81" s="57" t="s">
        <v>351</v>
      </c>
      <c r="K81" s="57" t="s">
        <v>138</v>
      </c>
      <c r="L81" s="57" t="s">
        <v>352</v>
      </c>
      <c r="M81" s="105" t="s">
        <v>138</v>
      </c>
      <c r="N81" s="105"/>
      <c r="O81" s="105"/>
      <c r="P81" s="105" t="s">
        <v>138</v>
      </c>
      <c r="Q81" s="105"/>
      <c r="R81" s="105"/>
    </row>
    <row r="82" ht="12" customHeight="1" spans="1:18">
      <c r="A82" s="57" t="s">
        <v>138</v>
      </c>
      <c r="B82" s="57" t="s">
        <v>207</v>
      </c>
      <c r="C82" s="57" t="s">
        <v>353</v>
      </c>
      <c r="D82" s="105" t="s">
        <v>138</v>
      </c>
      <c r="E82" s="105"/>
      <c r="F82" s="105"/>
      <c r="G82" s="105" t="s">
        <v>138</v>
      </c>
      <c r="H82" s="105"/>
      <c r="I82" s="105"/>
      <c r="J82" s="57" t="s">
        <v>138</v>
      </c>
      <c r="K82" s="57" t="s">
        <v>146</v>
      </c>
      <c r="L82" s="57" t="s">
        <v>257</v>
      </c>
      <c r="M82" s="105" t="s">
        <v>138</v>
      </c>
      <c r="N82" s="105"/>
      <c r="O82" s="105"/>
      <c r="P82" s="105" t="s">
        <v>138</v>
      </c>
      <c r="Q82" s="105"/>
      <c r="R82" s="105"/>
    </row>
    <row r="83" ht="12" customHeight="1" spans="1:18">
      <c r="A83" s="57" t="s">
        <v>138</v>
      </c>
      <c r="B83" s="57" t="s">
        <v>154</v>
      </c>
      <c r="C83" s="57" t="s">
        <v>354</v>
      </c>
      <c r="D83" s="105" t="s">
        <v>138</v>
      </c>
      <c r="E83" s="105"/>
      <c r="F83" s="105"/>
      <c r="G83" s="105" t="s">
        <v>138</v>
      </c>
      <c r="H83" s="105"/>
      <c r="I83" s="105"/>
      <c r="J83" s="57" t="s">
        <v>138</v>
      </c>
      <c r="K83" s="57" t="s">
        <v>149</v>
      </c>
      <c r="L83" s="57" t="s">
        <v>330</v>
      </c>
      <c r="M83" s="105" t="s">
        <v>138</v>
      </c>
      <c r="N83" s="105"/>
      <c r="O83" s="105"/>
      <c r="P83" s="105" t="s">
        <v>138</v>
      </c>
      <c r="Q83" s="105"/>
      <c r="R83" s="105"/>
    </row>
    <row r="84" ht="12" customHeight="1" spans="1:18">
      <c r="A84" s="57" t="s">
        <v>138</v>
      </c>
      <c r="B84" s="57" t="s">
        <v>168</v>
      </c>
      <c r="C84" s="57" t="s">
        <v>355</v>
      </c>
      <c r="D84" s="105" t="s">
        <v>138</v>
      </c>
      <c r="E84" s="105"/>
      <c r="F84" s="105"/>
      <c r="G84" s="105" t="s">
        <v>138</v>
      </c>
      <c r="H84" s="105"/>
      <c r="I84" s="105"/>
      <c r="J84" s="57" t="s">
        <v>138</v>
      </c>
      <c r="K84" s="57" t="s">
        <v>166</v>
      </c>
      <c r="L84" s="57" t="s">
        <v>332</v>
      </c>
      <c r="M84" s="105" t="s">
        <v>138</v>
      </c>
      <c r="N84" s="105"/>
      <c r="O84" s="105"/>
      <c r="P84" s="105" t="s">
        <v>138</v>
      </c>
      <c r="Q84" s="105"/>
      <c r="R84" s="105"/>
    </row>
    <row r="85" ht="12" customHeight="1" spans="1:18">
      <c r="A85" s="108"/>
      <c r="B85" s="109"/>
      <c r="C85" s="108"/>
      <c r="D85" s="110"/>
      <c r="E85" s="110"/>
      <c r="F85" s="110"/>
      <c r="G85" s="110"/>
      <c r="H85" s="110"/>
      <c r="I85" s="110"/>
      <c r="J85" s="57" t="s">
        <v>138</v>
      </c>
      <c r="K85" s="57" t="s">
        <v>143</v>
      </c>
      <c r="L85" s="57" t="s">
        <v>259</v>
      </c>
      <c r="M85" s="105" t="s">
        <v>138</v>
      </c>
      <c r="N85" s="105"/>
      <c r="O85" s="105"/>
      <c r="P85" s="105" t="s">
        <v>138</v>
      </c>
      <c r="Q85" s="105"/>
      <c r="R85" s="105"/>
    </row>
    <row r="86" ht="12" customHeight="1" spans="1:18">
      <c r="A86" s="108"/>
      <c r="B86" s="109"/>
      <c r="C86" s="108"/>
      <c r="D86" s="110"/>
      <c r="E86" s="110"/>
      <c r="F86" s="110"/>
      <c r="G86" s="110"/>
      <c r="H86" s="110"/>
      <c r="I86" s="110"/>
      <c r="J86" s="57" t="s">
        <v>138</v>
      </c>
      <c r="K86" s="57" t="s">
        <v>218</v>
      </c>
      <c r="L86" s="57" t="s">
        <v>266</v>
      </c>
      <c r="M86" s="105" t="s">
        <v>138</v>
      </c>
      <c r="N86" s="105"/>
      <c r="O86" s="105"/>
      <c r="P86" s="105" t="s">
        <v>138</v>
      </c>
      <c r="Q86" s="105"/>
      <c r="R86" s="105"/>
    </row>
    <row r="87" ht="12" customHeight="1" spans="1:18">
      <c r="A87" s="108"/>
      <c r="B87" s="109"/>
      <c r="C87" s="108"/>
      <c r="D87" s="110"/>
      <c r="E87" s="110"/>
      <c r="F87" s="110"/>
      <c r="G87" s="110"/>
      <c r="H87" s="110"/>
      <c r="I87" s="110"/>
      <c r="J87" s="57" t="s">
        <v>138</v>
      </c>
      <c r="K87" s="57" t="s">
        <v>207</v>
      </c>
      <c r="L87" s="57" t="s">
        <v>336</v>
      </c>
      <c r="M87" s="105" t="s">
        <v>138</v>
      </c>
      <c r="N87" s="105"/>
      <c r="O87" s="105"/>
      <c r="P87" s="105" t="s">
        <v>138</v>
      </c>
      <c r="Q87" s="105"/>
      <c r="R87" s="105"/>
    </row>
    <row r="88" ht="12" customHeight="1" spans="1:18">
      <c r="A88" s="108"/>
      <c r="B88" s="109"/>
      <c r="C88" s="108"/>
      <c r="D88" s="110"/>
      <c r="E88" s="110"/>
      <c r="F88" s="110"/>
      <c r="G88" s="110"/>
      <c r="H88" s="110"/>
      <c r="I88" s="110"/>
      <c r="J88" s="57" t="s">
        <v>138</v>
      </c>
      <c r="K88" s="57" t="s">
        <v>154</v>
      </c>
      <c r="L88" s="57" t="s">
        <v>338</v>
      </c>
      <c r="M88" s="105" t="s">
        <v>138</v>
      </c>
      <c r="N88" s="105"/>
      <c r="O88" s="105"/>
      <c r="P88" s="105" t="s">
        <v>138</v>
      </c>
      <c r="Q88" s="105"/>
      <c r="R88" s="105"/>
    </row>
    <row r="89" ht="12" customHeight="1" spans="1:18">
      <c r="A89" s="108"/>
      <c r="B89" s="109"/>
      <c r="C89" s="108"/>
      <c r="D89" s="110"/>
      <c r="E89" s="110"/>
      <c r="F89" s="110"/>
      <c r="G89" s="110"/>
      <c r="H89" s="110"/>
      <c r="I89" s="110"/>
      <c r="J89" s="57" t="s">
        <v>138</v>
      </c>
      <c r="K89" s="57" t="s">
        <v>246</v>
      </c>
      <c r="L89" s="57" t="s">
        <v>356</v>
      </c>
      <c r="M89" s="105" t="s">
        <v>138</v>
      </c>
      <c r="N89" s="105"/>
      <c r="O89" s="105"/>
      <c r="P89" s="105" t="s">
        <v>138</v>
      </c>
      <c r="Q89" s="105"/>
      <c r="R89" s="105"/>
    </row>
    <row r="90" ht="12" customHeight="1" spans="1:18">
      <c r="A90" s="108"/>
      <c r="B90" s="109"/>
      <c r="C90" s="108"/>
      <c r="D90" s="110"/>
      <c r="E90" s="110"/>
      <c r="F90" s="110"/>
      <c r="G90" s="110"/>
      <c r="H90" s="110"/>
      <c r="I90" s="110"/>
      <c r="J90" s="57" t="s">
        <v>138</v>
      </c>
      <c r="K90" s="57" t="s">
        <v>102</v>
      </c>
      <c r="L90" s="57" t="s">
        <v>357</v>
      </c>
      <c r="M90" s="105" t="s">
        <v>138</v>
      </c>
      <c r="N90" s="105"/>
      <c r="O90" s="105"/>
      <c r="P90" s="105" t="s">
        <v>138</v>
      </c>
      <c r="Q90" s="105"/>
      <c r="R90" s="105"/>
    </row>
    <row r="91" ht="12" customHeight="1" spans="1:18">
      <c r="A91" s="108"/>
      <c r="B91" s="109"/>
      <c r="C91" s="108"/>
      <c r="D91" s="110"/>
      <c r="E91" s="110"/>
      <c r="F91" s="110"/>
      <c r="G91" s="110"/>
      <c r="H91" s="110"/>
      <c r="I91" s="110"/>
      <c r="J91" s="57" t="s">
        <v>138</v>
      </c>
      <c r="K91" s="57" t="s">
        <v>103</v>
      </c>
      <c r="L91" s="57" t="s">
        <v>358</v>
      </c>
      <c r="M91" s="105" t="s">
        <v>138</v>
      </c>
      <c r="N91" s="105"/>
      <c r="O91" s="105"/>
      <c r="P91" s="105" t="s">
        <v>138</v>
      </c>
      <c r="Q91" s="105"/>
      <c r="R91" s="105"/>
    </row>
    <row r="92" ht="12" customHeight="1" spans="1:18">
      <c r="A92" s="108"/>
      <c r="B92" s="109"/>
      <c r="C92" s="108"/>
      <c r="D92" s="110"/>
      <c r="E92" s="110"/>
      <c r="F92" s="110"/>
      <c r="G92" s="110"/>
      <c r="H92" s="110"/>
      <c r="I92" s="110"/>
      <c r="J92" s="57" t="s">
        <v>138</v>
      </c>
      <c r="K92" s="57" t="s">
        <v>104</v>
      </c>
      <c r="L92" s="57" t="s">
        <v>359</v>
      </c>
      <c r="M92" s="105" t="s">
        <v>138</v>
      </c>
      <c r="N92" s="105"/>
      <c r="O92" s="105"/>
      <c r="P92" s="105" t="s">
        <v>138</v>
      </c>
      <c r="Q92" s="105"/>
      <c r="R92" s="105"/>
    </row>
    <row r="93" ht="12" customHeight="1" spans="1:18">
      <c r="A93" s="108"/>
      <c r="B93" s="109"/>
      <c r="C93" s="108"/>
      <c r="D93" s="110"/>
      <c r="E93" s="110"/>
      <c r="F93" s="110"/>
      <c r="G93" s="110"/>
      <c r="H93" s="110"/>
      <c r="I93" s="110"/>
      <c r="J93" s="57" t="s">
        <v>138</v>
      </c>
      <c r="K93" s="57" t="s">
        <v>105</v>
      </c>
      <c r="L93" s="57" t="s">
        <v>261</v>
      </c>
      <c r="M93" s="105" t="s">
        <v>138</v>
      </c>
      <c r="N93" s="105"/>
      <c r="O93" s="105"/>
      <c r="P93" s="105" t="s">
        <v>138</v>
      </c>
      <c r="Q93" s="105"/>
      <c r="R93" s="105"/>
    </row>
    <row r="94" ht="12" customHeight="1" spans="1:18">
      <c r="A94" s="108"/>
      <c r="B94" s="109"/>
      <c r="C94" s="108"/>
      <c r="D94" s="110"/>
      <c r="E94" s="110"/>
      <c r="F94" s="110"/>
      <c r="G94" s="110"/>
      <c r="H94" s="110"/>
      <c r="I94" s="110"/>
      <c r="J94" s="57" t="s">
        <v>138</v>
      </c>
      <c r="K94" s="57" t="s">
        <v>111</v>
      </c>
      <c r="L94" s="57" t="s">
        <v>342</v>
      </c>
      <c r="M94" s="105" t="s">
        <v>138</v>
      </c>
      <c r="N94" s="105"/>
      <c r="O94" s="105"/>
      <c r="P94" s="105" t="s">
        <v>138</v>
      </c>
      <c r="Q94" s="105"/>
      <c r="R94" s="105"/>
    </row>
    <row r="95" ht="12" customHeight="1" spans="1:18">
      <c r="A95" s="108"/>
      <c r="B95" s="109"/>
      <c r="C95" s="108"/>
      <c r="D95" s="110"/>
      <c r="E95" s="110"/>
      <c r="F95" s="110"/>
      <c r="G95" s="110"/>
      <c r="H95" s="110"/>
      <c r="I95" s="110"/>
      <c r="J95" s="57" t="s">
        <v>138</v>
      </c>
      <c r="K95" s="57" t="s">
        <v>113</v>
      </c>
      <c r="L95" s="57" t="s">
        <v>344</v>
      </c>
      <c r="M95" s="105" t="s">
        <v>138</v>
      </c>
      <c r="N95" s="105"/>
      <c r="O95" s="105"/>
      <c r="P95" s="105" t="s">
        <v>138</v>
      </c>
      <c r="Q95" s="105"/>
      <c r="R95" s="105"/>
    </row>
    <row r="96" ht="12" customHeight="1" spans="1:18">
      <c r="A96" s="108"/>
      <c r="B96" s="109"/>
      <c r="C96" s="108"/>
      <c r="D96" s="110"/>
      <c r="E96" s="110"/>
      <c r="F96" s="110"/>
      <c r="G96" s="110"/>
      <c r="H96" s="110"/>
      <c r="I96" s="110"/>
      <c r="J96" s="57" t="s">
        <v>138</v>
      </c>
      <c r="K96" s="57" t="s">
        <v>114</v>
      </c>
      <c r="L96" s="57" t="s">
        <v>346</v>
      </c>
      <c r="M96" s="105" t="s">
        <v>138</v>
      </c>
      <c r="N96" s="105"/>
      <c r="O96" s="105"/>
      <c r="P96" s="105" t="s">
        <v>138</v>
      </c>
      <c r="Q96" s="105"/>
      <c r="R96" s="105"/>
    </row>
    <row r="97" ht="12" customHeight="1" spans="1:18">
      <c r="A97" s="108"/>
      <c r="B97" s="109"/>
      <c r="C97" s="108"/>
      <c r="D97" s="110"/>
      <c r="E97" s="110"/>
      <c r="F97" s="110"/>
      <c r="G97" s="110"/>
      <c r="H97" s="110"/>
      <c r="I97" s="110"/>
      <c r="J97" s="57" t="s">
        <v>138</v>
      </c>
      <c r="K97" s="57" t="s">
        <v>168</v>
      </c>
      <c r="L97" s="57" t="s">
        <v>268</v>
      </c>
      <c r="M97" s="105" t="s">
        <v>138</v>
      </c>
      <c r="N97" s="105"/>
      <c r="O97" s="105"/>
      <c r="P97" s="105" t="s">
        <v>138</v>
      </c>
      <c r="Q97" s="105"/>
      <c r="R97" s="105"/>
    </row>
    <row r="98" ht="12" customHeight="1" spans="1:18">
      <c r="A98" s="108"/>
      <c r="B98" s="109"/>
      <c r="C98" s="108"/>
      <c r="D98" s="110"/>
      <c r="E98" s="110"/>
      <c r="F98" s="110"/>
      <c r="G98" s="110"/>
      <c r="H98" s="110"/>
      <c r="I98" s="110"/>
      <c r="J98" s="57" t="s">
        <v>360</v>
      </c>
      <c r="K98" s="57" t="s">
        <v>138</v>
      </c>
      <c r="L98" s="57" t="s">
        <v>361</v>
      </c>
      <c r="M98" s="105" t="s">
        <v>138</v>
      </c>
      <c r="N98" s="105"/>
      <c r="O98" s="105"/>
      <c r="P98" s="105" t="s">
        <v>138</v>
      </c>
      <c r="Q98" s="105"/>
      <c r="R98" s="105"/>
    </row>
    <row r="99" ht="12" customHeight="1" spans="1:18">
      <c r="A99" s="108"/>
      <c r="B99" s="109"/>
      <c r="C99" s="108"/>
      <c r="D99" s="110"/>
      <c r="E99" s="110"/>
      <c r="F99" s="110"/>
      <c r="G99" s="110"/>
      <c r="H99" s="110"/>
      <c r="I99" s="110"/>
      <c r="J99" s="57" t="s">
        <v>138</v>
      </c>
      <c r="K99" s="57" t="s">
        <v>146</v>
      </c>
      <c r="L99" s="57" t="s">
        <v>362</v>
      </c>
      <c r="M99" s="105" t="s">
        <v>138</v>
      </c>
      <c r="N99" s="105"/>
      <c r="O99" s="105"/>
      <c r="P99" s="105" t="s">
        <v>138</v>
      </c>
      <c r="Q99" s="105"/>
      <c r="R99" s="105"/>
    </row>
    <row r="100" ht="12" customHeight="1" spans="1:18">
      <c r="A100" s="108"/>
      <c r="B100" s="109"/>
      <c r="C100" s="108"/>
      <c r="D100" s="110"/>
      <c r="E100" s="110"/>
      <c r="F100" s="110"/>
      <c r="G100" s="110"/>
      <c r="H100" s="110"/>
      <c r="I100" s="110"/>
      <c r="J100" s="57" t="s">
        <v>138</v>
      </c>
      <c r="K100" s="57" t="s">
        <v>168</v>
      </c>
      <c r="L100" s="57" t="s">
        <v>292</v>
      </c>
      <c r="M100" s="105" t="s">
        <v>138</v>
      </c>
      <c r="N100" s="105"/>
      <c r="O100" s="105"/>
      <c r="P100" s="105" t="s">
        <v>138</v>
      </c>
      <c r="Q100" s="105"/>
      <c r="R100" s="105"/>
    </row>
    <row r="101" ht="12" customHeight="1" spans="1:18">
      <c r="A101" s="108"/>
      <c r="B101" s="109"/>
      <c r="C101" s="108"/>
      <c r="D101" s="110"/>
      <c r="E101" s="110"/>
      <c r="F101" s="110"/>
      <c r="G101" s="110"/>
      <c r="H101" s="110"/>
      <c r="I101" s="110"/>
      <c r="J101" s="57" t="s">
        <v>363</v>
      </c>
      <c r="K101" s="57" t="s">
        <v>138</v>
      </c>
      <c r="L101" s="57" t="s">
        <v>288</v>
      </c>
      <c r="M101" s="105" t="s">
        <v>138</v>
      </c>
      <c r="N101" s="105"/>
      <c r="O101" s="105"/>
      <c r="P101" s="105" t="s">
        <v>138</v>
      </c>
      <c r="Q101" s="105"/>
      <c r="R101" s="105"/>
    </row>
    <row r="102" ht="12" customHeight="1" spans="1:18">
      <c r="A102" s="108"/>
      <c r="B102" s="109"/>
      <c r="C102" s="108"/>
      <c r="D102" s="110"/>
      <c r="E102" s="110"/>
      <c r="F102" s="110"/>
      <c r="G102" s="110"/>
      <c r="H102" s="110"/>
      <c r="I102" s="110"/>
      <c r="J102" s="57" t="s">
        <v>138</v>
      </c>
      <c r="K102" s="57" t="s">
        <v>146</v>
      </c>
      <c r="L102" s="57" t="s">
        <v>362</v>
      </c>
      <c r="M102" s="105" t="s">
        <v>138</v>
      </c>
      <c r="N102" s="105"/>
      <c r="O102" s="105"/>
      <c r="P102" s="105" t="s">
        <v>138</v>
      </c>
      <c r="Q102" s="105"/>
      <c r="R102" s="105"/>
    </row>
    <row r="103" ht="12" customHeight="1" spans="1:18">
      <c r="A103" s="108"/>
      <c r="B103" s="109"/>
      <c r="C103" s="108"/>
      <c r="D103" s="110"/>
      <c r="E103" s="110"/>
      <c r="F103" s="110"/>
      <c r="G103" s="110"/>
      <c r="H103" s="110"/>
      <c r="I103" s="110"/>
      <c r="J103" s="57" t="s">
        <v>138</v>
      </c>
      <c r="K103" s="57" t="s">
        <v>166</v>
      </c>
      <c r="L103" s="57" t="s">
        <v>364</v>
      </c>
      <c r="M103" s="105" t="s">
        <v>138</v>
      </c>
      <c r="N103" s="105"/>
      <c r="O103" s="105"/>
      <c r="P103" s="105" t="s">
        <v>138</v>
      </c>
      <c r="Q103" s="105"/>
      <c r="R103" s="105"/>
    </row>
    <row r="104" ht="12" customHeight="1" spans="1:18">
      <c r="A104" s="108"/>
      <c r="B104" s="109"/>
      <c r="C104" s="108"/>
      <c r="D104" s="110"/>
      <c r="E104" s="110"/>
      <c r="F104" s="110"/>
      <c r="G104" s="110"/>
      <c r="H104" s="110"/>
      <c r="I104" s="110"/>
      <c r="J104" s="57" t="s">
        <v>138</v>
      </c>
      <c r="K104" s="57" t="s">
        <v>175</v>
      </c>
      <c r="L104" s="57" t="s">
        <v>289</v>
      </c>
      <c r="M104" s="105" t="s">
        <v>138</v>
      </c>
      <c r="N104" s="105"/>
      <c r="O104" s="105"/>
      <c r="P104" s="105" t="s">
        <v>138</v>
      </c>
      <c r="Q104" s="105"/>
      <c r="R104" s="105"/>
    </row>
    <row r="105" ht="12" customHeight="1" spans="1:18">
      <c r="A105" s="108"/>
      <c r="B105" s="109"/>
      <c r="C105" s="108"/>
      <c r="D105" s="110"/>
      <c r="E105" s="110"/>
      <c r="F105" s="110"/>
      <c r="G105" s="110"/>
      <c r="H105" s="110"/>
      <c r="I105" s="110"/>
      <c r="J105" s="57" t="s">
        <v>138</v>
      </c>
      <c r="K105" s="57" t="s">
        <v>143</v>
      </c>
      <c r="L105" s="57" t="s">
        <v>290</v>
      </c>
      <c r="M105" s="105" t="s">
        <v>138</v>
      </c>
      <c r="N105" s="105"/>
      <c r="O105" s="105"/>
      <c r="P105" s="105" t="s">
        <v>138</v>
      </c>
      <c r="Q105" s="105"/>
      <c r="R105" s="105"/>
    </row>
    <row r="106" ht="12" customHeight="1" spans="1:18">
      <c r="A106" s="108"/>
      <c r="B106" s="109"/>
      <c r="C106" s="108"/>
      <c r="D106" s="110"/>
      <c r="E106" s="110"/>
      <c r="F106" s="110"/>
      <c r="G106" s="110"/>
      <c r="H106" s="110"/>
      <c r="I106" s="110"/>
      <c r="J106" s="57" t="s">
        <v>138</v>
      </c>
      <c r="K106" s="57" t="s">
        <v>168</v>
      </c>
      <c r="L106" s="57" t="s">
        <v>292</v>
      </c>
      <c r="M106" s="105" t="s">
        <v>138</v>
      </c>
      <c r="N106" s="105"/>
      <c r="O106" s="105"/>
      <c r="P106" s="105" t="s">
        <v>138</v>
      </c>
      <c r="Q106" s="105"/>
      <c r="R106" s="105"/>
    </row>
    <row r="107" ht="12" customHeight="1" spans="1:18">
      <c r="A107" s="108"/>
      <c r="B107" s="109"/>
      <c r="C107" s="108"/>
      <c r="D107" s="110"/>
      <c r="E107" s="110"/>
      <c r="F107" s="110"/>
      <c r="G107" s="110"/>
      <c r="H107" s="110"/>
      <c r="I107" s="110"/>
      <c r="J107" s="57" t="s">
        <v>365</v>
      </c>
      <c r="K107" s="57" t="s">
        <v>138</v>
      </c>
      <c r="L107" s="57" t="s">
        <v>309</v>
      </c>
      <c r="M107" s="105" t="s">
        <v>138</v>
      </c>
      <c r="N107" s="105"/>
      <c r="O107" s="105"/>
      <c r="P107" s="105" t="s">
        <v>138</v>
      </c>
      <c r="Q107" s="105"/>
      <c r="R107" s="105"/>
    </row>
    <row r="108" ht="12" customHeight="1" spans="1:18">
      <c r="A108" s="108"/>
      <c r="B108" s="109"/>
      <c r="C108" s="108"/>
      <c r="D108" s="110"/>
      <c r="E108" s="110"/>
      <c r="F108" s="110"/>
      <c r="G108" s="110"/>
      <c r="H108" s="110"/>
      <c r="I108" s="110"/>
      <c r="J108" s="57" t="s">
        <v>138</v>
      </c>
      <c r="K108" s="57" t="s">
        <v>149</v>
      </c>
      <c r="L108" s="57" t="s">
        <v>311</v>
      </c>
      <c r="M108" s="105" t="s">
        <v>138</v>
      </c>
      <c r="N108" s="105"/>
      <c r="O108" s="105"/>
      <c r="P108" s="105" t="s">
        <v>138</v>
      </c>
      <c r="Q108" s="105"/>
      <c r="R108" s="105"/>
    </row>
    <row r="109" ht="12" customHeight="1" spans="1:18">
      <c r="A109" s="108"/>
      <c r="B109" s="109"/>
      <c r="C109" s="108"/>
      <c r="D109" s="110"/>
      <c r="E109" s="110"/>
      <c r="F109" s="110"/>
      <c r="G109" s="110"/>
      <c r="H109" s="110"/>
      <c r="I109" s="110"/>
      <c r="J109" s="57" t="s">
        <v>138</v>
      </c>
      <c r="K109" s="57" t="s">
        <v>166</v>
      </c>
      <c r="L109" s="57" t="s">
        <v>312</v>
      </c>
      <c r="M109" s="105" t="s">
        <v>138</v>
      </c>
      <c r="N109" s="105"/>
      <c r="O109" s="105"/>
      <c r="P109" s="105" t="s">
        <v>138</v>
      </c>
      <c r="Q109" s="105"/>
      <c r="R109" s="105"/>
    </row>
    <row r="110" ht="12" customHeight="1" spans="1:18">
      <c r="A110" s="108"/>
      <c r="B110" s="109"/>
      <c r="C110" s="108"/>
      <c r="D110" s="110"/>
      <c r="E110" s="110"/>
      <c r="F110" s="110"/>
      <c r="G110" s="110"/>
      <c r="H110" s="110"/>
      <c r="I110" s="110"/>
      <c r="J110" s="57" t="s">
        <v>366</v>
      </c>
      <c r="K110" s="57" t="s">
        <v>138</v>
      </c>
      <c r="L110" s="57" t="s">
        <v>348</v>
      </c>
      <c r="M110" s="105" t="s">
        <v>138</v>
      </c>
      <c r="N110" s="105"/>
      <c r="O110" s="105"/>
      <c r="P110" s="105" t="s">
        <v>138</v>
      </c>
      <c r="Q110" s="105"/>
      <c r="R110" s="105"/>
    </row>
    <row r="111" ht="12" customHeight="1" spans="1:18">
      <c r="A111" s="108"/>
      <c r="B111" s="109"/>
      <c r="C111" s="108"/>
      <c r="D111" s="110"/>
      <c r="E111" s="110"/>
      <c r="F111" s="110"/>
      <c r="G111" s="110"/>
      <c r="H111" s="110"/>
      <c r="I111" s="110"/>
      <c r="J111" s="57" t="s">
        <v>138</v>
      </c>
      <c r="K111" s="57" t="s">
        <v>218</v>
      </c>
      <c r="L111" s="57" t="s">
        <v>350</v>
      </c>
      <c r="M111" s="105" t="s">
        <v>138</v>
      </c>
      <c r="N111" s="105"/>
      <c r="O111" s="105"/>
      <c r="P111" s="105" t="s">
        <v>138</v>
      </c>
      <c r="Q111" s="105"/>
      <c r="R111" s="105"/>
    </row>
    <row r="112" ht="12" customHeight="1" spans="1:18">
      <c r="A112" s="108"/>
      <c r="B112" s="109"/>
      <c r="C112" s="108"/>
      <c r="D112" s="110"/>
      <c r="E112" s="110"/>
      <c r="F112" s="110"/>
      <c r="G112" s="110"/>
      <c r="H112" s="110"/>
      <c r="I112" s="110"/>
      <c r="J112" s="57" t="s">
        <v>138</v>
      </c>
      <c r="K112" s="57" t="s">
        <v>207</v>
      </c>
      <c r="L112" s="57" t="s">
        <v>353</v>
      </c>
      <c r="M112" s="105" t="s">
        <v>138</v>
      </c>
      <c r="N112" s="105"/>
      <c r="O112" s="105"/>
      <c r="P112" s="105" t="s">
        <v>138</v>
      </c>
      <c r="Q112" s="105"/>
      <c r="R112" s="105"/>
    </row>
    <row r="113" ht="12" customHeight="1" spans="1:18">
      <c r="A113" s="108"/>
      <c r="B113" s="109"/>
      <c r="C113" s="108"/>
      <c r="D113" s="110"/>
      <c r="E113" s="110"/>
      <c r="F113" s="110"/>
      <c r="G113" s="110"/>
      <c r="H113" s="110"/>
      <c r="I113" s="110"/>
      <c r="J113" s="57" t="s">
        <v>138</v>
      </c>
      <c r="K113" s="57" t="s">
        <v>154</v>
      </c>
      <c r="L113" s="57" t="s">
        <v>354</v>
      </c>
      <c r="M113" s="105" t="s">
        <v>138</v>
      </c>
      <c r="N113" s="105"/>
      <c r="O113" s="105"/>
      <c r="P113" s="105" t="s">
        <v>138</v>
      </c>
      <c r="Q113" s="105"/>
      <c r="R113" s="105"/>
    </row>
    <row r="114" ht="12" customHeight="1" spans="1:18">
      <c r="A114" s="108"/>
      <c r="B114" s="109"/>
      <c r="C114" s="108"/>
      <c r="D114" s="110"/>
      <c r="E114" s="110"/>
      <c r="F114" s="110"/>
      <c r="G114" s="110"/>
      <c r="H114" s="110"/>
      <c r="I114" s="110"/>
      <c r="J114" s="57" t="s">
        <v>138</v>
      </c>
      <c r="K114" s="57" t="s">
        <v>168</v>
      </c>
      <c r="L114" s="57" t="s">
        <v>355</v>
      </c>
      <c r="M114" s="105" t="s">
        <v>138</v>
      </c>
      <c r="N114" s="105"/>
      <c r="O114" s="105"/>
      <c r="P114" s="105" t="s">
        <v>138</v>
      </c>
      <c r="Q114" s="105"/>
      <c r="R114" s="105"/>
    </row>
    <row r="115" ht="12" customHeight="1" spans="1:18">
      <c r="A115" s="111" t="s">
        <v>39</v>
      </c>
      <c r="B115" s="112"/>
      <c r="C115" s="113"/>
      <c r="D115" s="114">
        <v>566.79</v>
      </c>
      <c r="E115" s="114">
        <v>566.79</v>
      </c>
      <c r="F115" s="114"/>
      <c r="G115" s="114"/>
      <c r="H115" s="114"/>
      <c r="I115" s="114"/>
      <c r="J115" s="111" t="s">
        <v>39</v>
      </c>
      <c r="K115" s="112"/>
      <c r="L115" s="113"/>
      <c r="M115" s="114">
        <v>566.79</v>
      </c>
      <c r="N115" s="114">
        <v>566.79</v>
      </c>
      <c r="O115" s="114"/>
      <c r="P115" s="114"/>
      <c r="Q115" s="114"/>
      <c r="R115" s="114"/>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D19" sqref="D18:D19"/>
    </sheetView>
  </sheetViews>
  <sheetFormatPr defaultColWidth="9.33333333333333" defaultRowHeight="14.25" customHeight="1" outlineLevelCol="4"/>
  <cols>
    <col min="1" max="1" width="41.8333333333333" style="88" customWidth="1"/>
    <col min="2" max="2" width="38.3333333333333" style="45" customWidth="1"/>
    <col min="3" max="3" width="52.6666666666667" style="88" customWidth="1"/>
    <col min="4" max="4" width="33.1666666666667" style="88" customWidth="1"/>
    <col min="5" max="5" width="31.3333333333333" style="88" customWidth="1"/>
    <col min="6" max="16384" width="9.33333333333333" style="80" customWidth="1"/>
  </cols>
  <sheetData>
    <row r="1" ht="39.75" customHeight="1" spans="1:5">
      <c r="A1" s="89" t="s">
        <v>367</v>
      </c>
      <c r="B1" s="46"/>
      <c r="C1" s="89"/>
      <c r="D1" s="89"/>
      <c r="E1" s="89"/>
    </row>
    <row r="2" s="87" customFormat="1" ht="12" customHeight="1" spans="1:5">
      <c r="A2" s="90" t="s">
        <v>1</v>
      </c>
      <c r="B2" s="90"/>
      <c r="C2" s="90"/>
      <c r="D2" s="90"/>
      <c r="E2" s="91" t="s">
        <v>41</v>
      </c>
    </row>
    <row r="3" ht="12" customHeight="1" spans="1:5">
      <c r="A3" s="49" t="s">
        <v>368</v>
      </c>
      <c r="B3" s="52" t="s">
        <v>369</v>
      </c>
      <c r="C3" s="49" t="s">
        <v>370</v>
      </c>
      <c r="D3" s="61" t="s">
        <v>371</v>
      </c>
      <c r="E3" s="63"/>
    </row>
    <row r="4" ht="12" customHeight="1" spans="1:5">
      <c r="A4" s="54"/>
      <c r="B4" s="55"/>
      <c r="C4" s="54"/>
      <c r="D4" s="64" t="s">
        <v>372</v>
      </c>
      <c r="E4" s="64" t="s">
        <v>373</v>
      </c>
    </row>
    <row r="5" ht="12" customHeight="1" spans="1:5">
      <c r="A5" s="56" t="s">
        <v>68</v>
      </c>
      <c r="B5" s="59">
        <f>B6+B7+B8</f>
        <v>10</v>
      </c>
      <c r="C5" s="59">
        <f>C6+C7+C8</f>
        <v>0</v>
      </c>
      <c r="D5" s="92">
        <f t="shared" ref="D5:D10" si="0">B5-C5</f>
        <v>10</v>
      </c>
      <c r="E5" s="93" t="e">
        <f t="shared" ref="E5:E10" si="1">D5/C5</f>
        <v>#DIV/0!</v>
      </c>
    </row>
    <row r="6" ht="12" customHeight="1" spans="1:5">
      <c r="A6" s="59" t="s">
        <v>374</v>
      </c>
      <c r="B6" s="59"/>
      <c r="C6" s="59"/>
      <c r="D6" s="92">
        <f t="shared" si="0"/>
        <v>0</v>
      </c>
      <c r="E6" s="93" t="e">
        <f t="shared" si="1"/>
        <v>#DIV/0!</v>
      </c>
    </row>
    <row r="7" ht="12" customHeight="1" spans="1:5">
      <c r="A7" s="59" t="s">
        <v>375</v>
      </c>
      <c r="B7" s="59">
        <v>5</v>
      </c>
      <c r="C7" s="59"/>
      <c r="D7" s="92">
        <f t="shared" si="0"/>
        <v>5</v>
      </c>
      <c r="E7" s="93" t="e">
        <f t="shared" si="1"/>
        <v>#DIV/0!</v>
      </c>
    </row>
    <row r="8" ht="12" customHeight="1" spans="1:5">
      <c r="A8" s="59" t="s">
        <v>376</v>
      </c>
      <c r="B8" s="59">
        <f>B9+B10</f>
        <v>5</v>
      </c>
      <c r="C8" s="59">
        <f>C9+C10</f>
        <v>0</v>
      </c>
      <c r="D8" s="92">
        <f t="shared" si="0"/>
        <v>5</v>
      </c>
      <c r="E8" s="93" t="e">
        <f t="shared" si="1"/>
        <v>#DIV/0!</v>
      </c>
    </row>
    <row r="9" ht="12" customHeight="1" spans="1:5">
      <c r="A9" s="59" t="s">
        <v>377</v>
      </c>
      <c r="B9" s="59"/>
      <c r="C9" s="59"/>
      <c r="D9" s="92">
        <f t="shared" si="0"/>
        <v>0</v>
      </c>
      <c r="E9" s="93" t="e">
        <f t="shared" si="1"/>
        <v>#DIV/0!</v>
      </c>
    </row>
    <row r="10" ht="12" customHeight="1" spans="1:5">
      <c r="A10" s="59" t="s">
        <v>378</v>
      </c>
      <c r="B10" s="59">
        <v>5</v>
      </c>
      <c r="C10" s="59"/>
      <c r="D10" s="92">
        <f t="shared" si="0"/>
        <v>5</v>
      </c>
      <c r="E10" s="93" t="e">
        <f t="shared" si="1"/>
        <v>#DIV/0!</v>
      </c>
    </row>
    <row r="11" ht="73.5" customHeight="1" spans="1:5">
      <c r="A11" s="94" t="s">
        <v>379</v>
      </c>
      <c r="B11" s="95"/>
      <c r="C11" s="94"/>
      <c r="D11" s="94"/>
      <c r="E11" s="94"/>
    </row>
  </sheetData>
  <mergeCells count="6">
    <mergeCell ref="A1:E1"/>
    <mergeCell ref="D3:E3"/>
    <mergeCell ref="A11:E11"/>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2020-05-28T02:55:00Z</dcterms:created>
  <dcterms:modified xsi:type="dcterms:W3CDTF">2024-06-18T03:26:35Z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